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nric\Dropbox (IUAV Venezia)\DG_Servizio_Qualita\NdV\2021\validazione performance\"/>
    </mc:Choice>
  </mc:AlternateContent>
  <xr:revisionPtr revIDLastSave="0" documentId="13_ncr:1_{AB58CAEF-644B-42E3-8198-F3FD0526B16A}" xr6:coauthVersionLast="47" xr6:coauthVersionMax="47" xr10:uidLastSave="{00000000-0000-0000-0000-000000000000}"/>
  <bookViews>
    <workbookView xWindow="-108" yWindow="-108" windowWidth="23256" windowHeight="12576" xr2:uid="{00000000-000D-0000-FFFF-FFFF00000000}"/>
  </bookViews>
  <sheets>
    <sheet name="Foglio1" sheetId="1" r:id="rId1"/>
  </sheets>
  <definedNames>
    <definedName name="_xlnm.Print_Area" localSheetId="0">Foglio1!$C$1:$F$23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 l="1"/>
  <c r="A23" i="1" s="1"/>
  <c r="B22" i="1"/>
  <c r="A22" i="1" s="1"/>
  <c r="B21" i="1"/>
  <c r="A21" i="1" s="1"/>
  <c r="B20" i="1"/>
  <c r="A20" i="1" s="1"/>
  <c r="B19" i="1"/>
  <c r="A19" i="1" s="1"/>
  <c r="B18" i="1"/>
  <c r="A18" i="1" s="1"/>
  <c r="B17" i="1"/>
  <c r="A17" i="1" s="1"/>
  <c r="B16" i="1"/>
  <c r="A16" i="1" s="1"/>
  <c r="B15" i="1"/>
  <c r="A15" i="1" s="1"/>
  <c r="B14" i="1"/>
  <c r="A14" i="1" s="1"/>
  <c r="B13" i="1"/>
  <c r="A13" i="1" s="1"/>
  <c r="B12" i="1"/>
  <c r="A12" i="1" s="1"/>
  <c r="B11" i="1"/>
  <c r="A11" i="1" s="1"/>
  <c r="B10" i="1"/>
  <c r="A10" i="1" s="1"/>
  <c r="B9" i="1"/>
  <c r="A9" i="1" s="1"/>
  <c r="B8" i="1"/>
  <c r="A8" i="1" s="1"/>
  <c r="B7" i="1"/>
  <c r="A7" i="1" s="1"/>
  <c r="B6" i="1"/>
  <c r="A6" i="1" s="1"/>
  <c r="B5" i="1"/>
  <c r="A5" i="1" s="1"/>
</calcChain>
</file>

<file path=xl/sharedStrings.xml><?xml version="1.0" encoding="utf-8"?>
<sst xmlns="http://schemas.openxmlformats.org/spreadsheetml/2006/main" count="79" uniqueCount="61">
  <si>
    <t>SEZIONE DI SINTESI DELLE CARTE DI LAVORO</t>
  </si>
  <si>
    <t>DENOMINAZIONE AMM.NE</t>
  </si>
  <si>
    <t>Università IUAV di VENEZIA</t>
  </si>
  <si>
    <t>CONCATENA</t>
  </si>
  <si>
    <t>SIGLA</t>
  </si>
  <si>
    <r>
      <t xml:space="preserve">RIFERIMENTI DELLA RELAZIONE SULLA </t>
    </r>
    <r>
      <rPr>
        <b/>
        <i/>
        <sz val="11"/>
        <color rgb="FFFFFFFF"/>
        <rFont val="Times New Roman"/>
        <family val="1"/>
      </rPr>
      <t xml:space="preserve">PERFORMANCE
</t>
    </r>
    <r>
      <rPr>
        <b/>
        <sz val="11"/>
        <color rgb="FFFFFFFF"/>
        <rFont val="Times New Roman"/>
        <family val="1"/>
      </rPr>
      <t>(A)</t>
    </r>
  </si>
  <si>
    <t>OGGETTO DI VERIFICA AI FINI DELLA VALIDAZIONE
(AREE DI VERIFICA)
(B)</t>
  </si>
  <si>
    <t xml:space="preserve">CONCLUSIONI RAGGIUNTE
(H)
(max 100 parole)
</t>
  </si>
  <si>
    <t>VALIDAZIONE (SI/NO)
(I)</t>
  </si>
  <si>
    <t>PRESENTAZIONE E INDICE</t>
  </si>
  <si>
    <t>Conforme alle indicazioni fornite. Riporta Indice e Allegati</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</si>
  <si>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</si>
  <si>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</si>
  <si>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</si>
  <si>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</si>
  <si>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</si>
  <si>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</si>
  <si>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</si>
  <si>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</si>
  <si>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</si>
  <si>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</si>
  <si>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</si>
  <si>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theme="1"/>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</si>
  <si>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</si>
  <si>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</si>
  <si>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</si>
  <si>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</si>
  <si>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</si>
  <si>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</si>
  <si>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</si>
  <si>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</si>
  <si>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theme="1"/>
        <rFont val="Times New Roman"/>
        <family val="1"/>
      </rPr>
      <t>PERFORMANCE</t>
    </r>
  </si>
  <si>
    <t>6.1</t>
  </si>
  <si>
    <t>Fasi, soggetti, tempi e responsabilità</t>
  </si>
  <si>
    <t>6.2</t>
  </si>
  <si>
    <r>
      <t xml:space="preserve">Punti di forza e di debolezza del ciclo di gestione della </t>
    </r>
    <r>
      <rPr>
        <i/>
        <sz val="11"/>
        <color theme="1"/>
        <rFont val="Times New Roman"/>
        <family val="1"/>
      </rPr>
      <t>performance</t>
    </r>
  </si>
  <si>
    <t>Allegato 2</t>
  </si>
  <si>
    <t>Tabella obiettivi strategici</t>
  </si>
  <si>
    <t>Allegato 3</t>
  </si>
  <si>
    <r>
      <t xml:space="preserve">Tabella documenti del ciclo di gestione della </t>
    </r>
    <r>
      <rPr>
        <i/>
        <sz val="11"/>
        <color theme="1"/>
        <rFont val="Times New Roman"/>
        <family val="1"/>
      </rPr>
      <t>performance</t>
    </r>
  </si>
  <si>
    <t>Allegato 4</t>
  </si>
  <si>
    <t>Tabelle sulla valutazione individuale</t>
  </si>
  <si>
    <t>SI</t>
  </si>
  <si>
    <t>Conforme alle indicazioni.</t>
  </si>
  <si>
    <t>La relazione riporta in sintesi fasi, soggetti, tempi e responsabilità</t>
  </si>
  <si>
    <t>Sono riportati in relazione</t>
  </si>
  <si>
    <t>La relazione non riporta in tabella i documenti del ciclo della performance che sono tutti pubblicati nel sito web di ateneo (Sistema di misurazione e valutazione della Performance, Piano della Performance, Piano triennale di prevenzione della corruzione e della Trasparenza) ai seguenti indirizzi web:
http://www.iuav.it/AMMINISTRA/Performanc/sistema-di1/index.htm
http://www.iuav.it/AMMINISTRA/Performanc/Piano-dell/index.htm
http://www.iuav.it/AMMINISTRA/Disposizio/programma-/index.htm</t>
  </si>
  <si>
    <t>La sezione sintetizza il complessivo ciclo della performance incluso il processo di redazione della Relazione sulla performance. Sono inoltre descritti i punti di forza e di debolezza del Sistema di Misurazione e Valutazione della Permormance (SMVP) Iuav</t>
  </si>
  <si>
    <t>In questa sezione sono presentati i risultati di performance conseguiti dall'amministrazione nel corso del 2019 secondo una logica a cascata: obiettivi strategici e obiettivi gestionali, valutazione delle prestazioni individuali</t>
  </si>
  <si>
    <t>Questa sezione della relazione non comprende uno specifico paragrafo di sintesi dei principali risultati raggiunti dall'ateneo secondo la struttura definita dalle linee guida Civit, ma essi sono compiutamente descritti e illustrati diffusamente nei paragrafi successivi dedicati a obiettivi strategici e operativi (denominati "gestionali di Ateneo"). Si segnala che i cosiddetti obiettivi gestionali coincidono in parte con quelli individuali assegnati ai dirigenti affiancati dagli obiettivi di performance dell’area per il miglioramento continuo dei servizi che sono misurati attraverso indicatori: di efficienza e di efficacia. Oltre a quanto contenuto nei  diversi paragrafi, per una visione complessiva dei risultati ottenuti dall'ateneo si rinvia alla "Relazione sulle attività di ricerca, di formazione e di trasferimento tecnologico" in cui sono sintetizzati i dati riferiti a ricerca, didattica e terza missione pubblicata nella sezione Amministrazione Trasparente del sito web di ateneo e consultabile al seguente indirizzo http://www.iuav.it/AMMINISTRA/Performanc/Relazione-/index.htm</t>
  </si>
  <si>
    <t>Il paragrafo descrive nel dettaglio l'andamento degli obiettivi strategici monitorati attraverso l'analisi degli indicatori individuati nel Piano strategico Iuav. In particolare per ogni area sono riportati i risultati ottenuti rispetto agli indicatori e target definiti in forma tabellare. Nel campo note si dà eventualmente riscontro delle motivazioni che non hanno consentito il raggiungimento del target. Da questa relazione, recependo quanto suggerito dal NDV nel 2019, è previsto un indicatore sintetico che, per ogni area strategica, riassume quanti obiettivi sono stati raggiunti e quanti da raggiungere e riproporre: il passo successivo sarà la verifica del loro coerente e conseguente riproporsi nel prossimo piano integrato</t>
  </si>
  <si>
    <t xml:space="preserve">La sezione è conforme. La relazione riporta in dettaglio descrizione e risultati raggiunti. Da questa relazione, recependo quanto suggerito dal NDV nel 2019, è previsto un indicatore sintetico che, per ogni area gestionale, riassume quanti obiettivi sono stati raggiunti e quanti da raggiungere e riproporre: il passo successivo sarà la verifica del loro coerente e conseguente riproporsi nel prossimo piano integrato </t>
  </si>
  <si>
    <t xml:space="preserve">La sezione è conforme. La relazione riporta in dettaglio descrizione e risultati raggiunti per ciascuna area dirigenziale. Da questa relazione, recependo quanto suggerito dal NDV nel 2019, è previsto un indicatore sintetico che, per ogni area gestionale, riassume quanti obiettivi sono stati raggiunti e quanti da raggiungere e riproporre: il passo successivo sarà la verifica del loro coerente e conseguente riproporsi nel prossimo piano integrato </t>
  </si>
  <si>
    <t xml:space="preserve">tutto il personale tecnico e amministrativo è valutato sulla base di obiettivi che variano a seconda della tipologia e categoria di appartenza. Le tabelle 22, 23 e 24 della relazione riportano gli esiti della valutazione delle prestazioni per area dirigenziale, ruolo professionale e per categoria contrattuale </t>
  </si>
  <si>
    <t>La sezione descrive i punti di forza e di debolezza del Sistema di Misurazione e Valutazione della Permormance (SMVP) Iuav. Si evidenzia in particolare il recepimento dei suggerimenti del NdV e il consolidamento di un articolato processo di programmazione.</t>
  </si>
  <si>
    <t>L'obiettivo della sezione è quello di fornire elementi utili per comprendere eventuali mutamenti intercorsi tra la fase di programmazione (piano integrato) e la fase concreta della gestione, perchè il mutamento del contesto  può e deve imporre azioni coerenti sia sul piano strategico che della performance vera e propria. Come negli anni precedenti la relazione descrive in un unico paragrafo il contesto interno di riferimento e rimanda, per il contesto esterno, al piano integrato consultabile a questo indirizzo web: http://www.iuav.it/AMMINISTRA/Performanc/Piano-dell/index.htm. Il NdV ritiene che l'analisi del contesto esterno possa essere approndita.</t>
  </si>
  <si>
    <t>Come negli anni precedenti questa parte di relazione non prevede un paragrafo dedicato all'amministrazione ma contiene alcuni dati quantitativi di sintesi (Ateneo in cifre, allegato 1) e l'organigramma della struttura di gestione (Organigramma Iuav, allegato 2).  La relazione consta di una premessa che si sofferma sull'aggiornamento del SMVP e la rimodulazione di obiettivi e indicatori avvenuta nel 2020; come suggerito dal NdV quest'anno non descrive dettagliatamente il sistema delle performance previsto dall'ateneo, già presente in altri documenti dell'ateneo.</t>
  </si>
  <si>
    <t>La relazione non comprende una specifica sezione di sintesi secondo la struttura definita dalle linee guida Civit. L'andamento degli indicatori di piano strategico e le eventuali criticità rilevate nel raggiungimento degli obiettivi gestionali sono descritti nel corpo della relazione e nelle note a commento delle tabelle sui risultati strategici e gestionali.
Criticità e opportunità per l'ateneo sono descritti e considerati nel piano integrato 2021/2023 e nel piano strategico di ateneo che sono consultabili ai seguenti indirizzi:
http://www.iuav.it/AMMINISTRA/Performanc/Piano-dell/piano-integrato-Iuav-2021-2023.pdf
http://www.iuav.it/Ateneo1/piani--org/piano-strategico-aprile-2017-per-web.pdf</t>
  </si>
  <si>
    <t xml:space="preserve">L'albero della performance non ha una rappresentazione grafica di sintesi, che è comunque rinvenibile sia nel SMVP (http://www.iuav.it/AMMINISTRA/Performanc/sistema-di1/sistema-misurazione-e-valutazione-performance-2021.pdf) sia nel Piano Integrato 2021/2023 (http://www.iuav.it/AMMINISTRA/Performanc/Piano-dell/piano-integrato-Iuav-2021-2023.pdf) ma è reso in forma tabellare con la declinazione degli obiettivi strategici e gestionali </t>
  </si>
  <si>
    <r>
      <t xml:space="preserve">Questa sezione della relazione non riporta in sintesi i principali indicatori di bilancio: l'andamento positivo della gestione economica dell'ateneo si evidenzia nel corso della relazione in riferimento ai costi delle aree. La sezione descrive invece puntualmente il percorso intrapreso, come da indicazioni ANVUR, per migliorare il collegamento tra ciclo della performance e processo di budgeting. La sezione si completa con l'analisi del costo delle attività riferite al complessivo sistema di misurazione e valutazione della performance e della qualità dell'ateneo. Di particolare rilievo e significato l'attivazione del cruscotto gestionale a supporto della Direzione generale e della governance Iuav: il NdV apprezza la descrizione del crsuscotto e dei principali risultati. </t>
    </r>
    <r>
      <rPr>
        <sz val="11"/>
        <rFont val="Times New Roman"/>
        <family val="1"/>
      </rPr>
      <t xml:space="preserve"> La relazione si completa con un paragrafo (2.5) dedicato a documentare il corretto assolvimento degli adempimenti in materia di trasparenza e, analogamente a quanto fatto per il collegamento con il budget, descrive, seppur non in una sezione dedicata, il collegamento con gli obiettivi in materia di prevenzione della corruzione. </t>
    </r>
  </si>
  <si>
    <t>La relazione descrive le iniziative attivate a favore del personale dell'ateneo (i progetti di telelavoro, l'erogazione di sussidi economici per finalità socio-assistenziali, l'incentivazione a favore dell'utilizzo del mezzo pubblico per il trasferimento casa-lavoro) e certifica la fine dell'iniziativa dell'asilo nido aziendale. Si dà conto della costituzione di appositi gruppi di lavoro per individuare azioni utili a favorire il benessere organizzativo e gestire il rischio stress-lavoro correlato ma rinvia la condivisione dei risultati raggiunti. La relazione descrive il ruolo del Comitato Unico di Garanzia (CUG) e le azioni intraprese nell'anno 2019. Sono riportati in tabelle i dati di genere dell'ateneo. Il NdV considera molto positivo che l'ateneo  abbia elabborato il bilancio di genere. 
Le attività e azioni adottate dal CUG sono consultabili al seguente indirizzo: http://www.iuav.it/Ateneo1/organi-di-1/comitato-u/index.htm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</si>
</sst>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6"/>
      <color theme="1"/>
      <name val="Times New Roman"/>
      <family val="1"/>
    </font>
    <font>
      <b/>
      <sz val="10"/>
      <color theme="1"/>
      <name val="Times New Roman"/>
      <family val="1"/>
    </font>
    <font>
      <b/>
      <sz val="11"/>
      <color theme="1"/>
      <name val="Times New Roman"/>
      <family val="1"/>
    </font>
    <font>
      <b/>
      <sz val="11"/>
      <color rgb="FFFFFFFF"/>
      <name val="Times New Roman"/>
      <family val="1"/>
    </font>
    <font>
      <b/>
      <i/>
      <sz val="11"/>
      <color rgb="FFFFFFFF"/>
      <name val="Times New Roman"/>
      <family val="1"/>
    </font>
    <font>
      <sz val="11"/>
      <color theme="1"/>
      <name val="Times New Roman"/>
      <family val="1"/>
    </font>
    <font>
      <i/>
      <sz val="11"/>
      <color theme="1"/>
      <name val="Times New Roman"/>
      <family val="1"/>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4F81BD"/>
        <bgColor indexed="64"/>
      </patternFill>
    </fill>
    <fill>
      <patternFill patternType="solid">
        <fgColor rgb="FFD3DFEE"/>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s>
  <cellStyleXfs count="1">
    <xf numFmtId="0" fontId="0" fillId="0" borderId="0"/>
  </cellStyleXfs>
  <cellXfs count="30">
    <xf numFmtId="0" fontId="0" fillId="0" borderId="0" xfId="0"/>
    <xf numFmtId="0" fontId="0" fillId="2" borderId="0" xfId="0" applyFill="1"/>
    <xf numFmtId="0" fontId="1" fillId="2" borderId="0" xfId="0" applyFont="1" applyFill="1" applyAlignment="1">
      <alignment horizontal="left"/>
    </xf>
    <xf numFmtId="0" fontId="2" fillId="2" borderId="0" xfId="0" applyFont="1" applyFill="1" applyAlignment="1">
      <alignment horizontal="center" vertical="center"/>
    </xf>
    <xf numFmtId="0" fontId="0" fillId="2" borderId="1" xfId="0" applyFill="1" applyBorder="1" applyAlignment="1" applyProtection="1">
      <alignment horizontal="center" vertical="center"/>
      <protection locked="0"/>
    </xf>
    <xf numFmtId="0" fontId="0" fillId="0" borderId="0" xfId="0" applyAlignment="1">
      <alignment wrapText="1"/>
    </xf>
    <xf numFmtId="0" fontId="3" fillId="2" borderId="0" xfId="0" applyFont="1" applyFill="1" applyAlignment="1">
      <alignment horizontal="left"/>
    </xf>
    <xf numFmtId="0" fontId="0" fillId="2" borderId="1" xfId="0" applyFill="1" applyBorder="1" applyProtection="1">
      <protection locked="0"/>
    </xf>
    <xf numFmtId="0" fontId="0" fillId="2" borderId="0" xfId="0" applyFill="1" applyBorder="1" applyAlignment="1">
      <alignment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vertical="center" wrapText="1"/>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lignment horizontal="left" vertical="center" wrapText="1"/>
    </xf>
    <xf numFmtId="0" fontId="6" fillId="0" borderId="6" xfId="0" applyFont="1" applyFill="1" applyBorder="1" applyAlignment="1">
      <alignment vertical="center" wrapText="1"/>
    </xf>
    <xf numFmtId="0" fontId="6" fillId="0" borderId="7" xfId="0" applyFont="1" applyFill="1" applyBorder="1" applyAlignment="1" applyProtection="1">
      <alignment vertical="center" wrapText="1"/>
      <protection locked="0"/>
    </xf>
    <xf numFmtId="0" fontId="6" fillId="0" borderId="5" xfId="0" applyFont="1" applyFill="1" applyBorder="1" applyAlignment="1">
      <alignment horizontal="center" vertical="center" wrapText="1"/>
    </xf>
    <xf numFmtId="0" fontId="8" fillId="0" borderId="6" xfId="0" applyFont="1" applyFill="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5" borderId="6" xfId="0" applyFont="1" applyFill="1" applyBorder="1" applyAlignment="1" applyProtection="1">
      <alignment vertical="top" wrapText="1"/>
      <protection locked="0"/>
    </xf>
    <xf numFmtId="0" fontId="8" fillId="5" borderId="6" xfId="0" applyFont="1" applyFill="1" applyBorder="1" applyAlignment="1" applyProtection="1">
      <alignment vertical="center" wrapText="1"/>
      <protection locked="0"/>
    </xf>
  </cellXfs>
  <cellStyles count="1">
    <cellStyle name="Normale" xfId="0" builtinId="0"/>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9"/>
  <sheetViews>
    <sheetView tabSelected="1" topLeftCell="C1" zoomScaleNormal="100" zoomScaleSheetLayoutView="110" workbookViewId="0">
      <selection activeCell="C1" sqref="C1"/>
    </sheetView>
  </sheetViews>
  <sheetFormatPr defaultColWidth="17.44140625" defaultRowHeight="14.4" x14ac:dyDescent="0.3"/>
  <cols>
    <col min="1" max="1" width="17.44140625" hidden="1" customWidth="1"/>
    <col min="2" max="2" width="13.88671875" hidden="1" customWidth="1"/>
    <col min="3" max="3" width="29.109375" customWidth="1"/>
    <col min="4" max="4" width="49.6640625" bestFit="1" customWidth="1"/>
    <col min="5" max="5" width="135.44140625" customWidth="1"/>
  </cols>
  <sheetData>
    <row r="1" spans="1:12" ht="21" thickBot="1" x14ac:dyDescent="0.4">
      <c r="A1" s="1"/>
      <c r="B1" s="1"/>
      <c r="C1" s="2" t="s">
        <v>0</v>
      </c>
      <c r="D1" s="1"/>
      <c r="E1" s="1"/>
      <c r="F1" s="1"/>
      <c r="G1" s="1"/>
      <c r="H1" s="1"/>
      <c r="I1" s="1"/>
      <c r="J1" s="1"/>
      <c r="K1" s="1"/>
      <c r="L1" s="1"/>
    </row>
    <row r="2" spans="1:12" ht="15" thickBot="1" x14ac:dyDescent="0.35">
      <c r="A2" s="1"/>
      <c r="B2" s="1"/>
      <c r="C2" s="3" t="s">
        <v>1</v>
      </c>
      <c r="D2" s="4" t="s">
        <v>2</v>
      </c>
      <c r="E2" s="5"/>
      <c r="F2" s="1"/>
      <c r="G2" s="1"/>
      <c r="H2" s="1"/>
      <c r="I2" s="1"/>
      <c r="J2" s="1"/>
      <c r="K2" s="1"/>
      <c r="L2" s="1"/>
    </row>
    <row r="3" spans="1:12" ht="15" thickBot="1" x14ac:dyDescent="0.35">
      <c r="A3" s="1"/>
      <c r="B3" s="1"/>
      <c r="C3" s="6"/>
      <c r="D3" s="7"/>
      <c r="E3" s="8"/>
      <c r="F3" s="1"/>
      <c r="G3" s="1"/>
      <c r="H3" s="1"/>
      <c r="I3" s="1"/>
      <c r="J3" s="1"/>
      <c r="K3" s="1"/>
      <c r="L3" s="1"/>
    </row>
    <row r="4" spans="1:12" ht="55.8" x14ac:dyDescent="0.3">
      <c r="A4" s="9" t="s">
        <v>3</v>
      </c>
      <c r="B4" s="9" t="s">
        <v>4</v>
      </c>
      <c r="C4" s="10" t="s">
        <v>5</v>
      </c>
      <c r="D4" s="11" t="s">
        <v>6</v>
      </c>
      <c r="E4" s="12" t="s">
        <v>7</v>
      </c>
      <c r="F4" s="13" t="s">
        <v>8</v>
      </c>
      <c r="G4" s="1"/>
      <c r="H4" s="1"/>
      <c r="I4" s="1"/>
      <c r="J4" s="1"/>
      <c r="K4" s="1"/>
      <c r="L4" s="1"/>
    </row>
    <row r="5" spans="1:12" ht="33.6" customHeight="1" thickBot="1" x14ac:dyDescent="0.35">
      <c r="A5" s="1" t="e">
        <f>+CONCATENATE(B5,C5)</f>
        <v>#REF!</v>
      </c>
      <c r="B5" s="1" t="e">
        <f>+IF(IFERROR(VLOOKUP($D$2,#REF!,1,FALSE),1)=$D$2,VLOOKUP($D$2,#REF!,2,FALSE),IF($D$2="","non compilato",IF(AND($D$2=#REF!,$D$3=""),$D$2,$D$3)))</f>
        <v>#REF!</v>
      </c>
      <c r="C5" s="14">
        <v>1</v>
      </c>
      <c r="D5" s="15" t="s">
        <v>9</v>
      </c>
      <c r="E5" s="16" t="s">
        <v>10</v>
      </c>
      <c r="F5" s="17" t="s">
        <v>42</v>
      </c>
      <c r="G5" s="1"/>
      <c r="H5" s="1"/>
      <c r="I5" s="1"/>
      <c r="J5" s="1"/>
      <c r="K5" s="1"/>
      <c r="L5" s="1"/>
    </row>
    <row r="6" spans="1:12" ht="30" customHeight="1" thickBot="1" x14ac:dyDescent="0.35">
      <c r="A6" s="1" t="e">
        <f t="shared" ref="A6:A23" si="0">+CONCATENATE(B6,C6)</f>
        <v>#REF!</v>
      </c>
      <c r="B6" s="1" t="e">
        <f>+IF(IFERROR(VLOOKUP($D$2,#REF!,1,FALSE),1)=$D$2,VLOOKUP($D$2,#REF!,2,FALSE),IF($D$2="","non compilato",IF(AND($D$2=#REF!,$D$3=""),$D$2,$D$3)))</f>
        <v>#REF!</v>
      </c>
      <c r="C6" s="14">
        <v>2</v>
      </c>
      <c r="D6" s="15" t="s">
        <v>11</v>
      </c>
      <c r="E6" s="16" t="s">
        <v>43</v>
      </c>
      <c r="F6" s="17" t="s">
        <v>42</v>
      </c>
      <c r="G6" s="1"/>
      <c r="H6" s="1"/>
      <c r="I6" s="1"/>
      <c r="J6" s="1"/>
      <c r="K6" s="1"/>
      <c r="L6" s="1"/>
    </row>
    <row r="7" spans="1:12" ht="79.2" customHeight="1" thickBot="1" x14ac:dyDescent="0.35">
      <c r="A7" s="1" t="e">
        <f t="shared" si="0"/>
        <v>#REF!</v>
      </c>
      <c r="B7" s="1" t="e">
        <f>+IF(IFERROR(VLOOKUP($D$2,#REF!,1,FALSE),1)=$D$2,VLOOKUP($D$2,#REF!,2,FALSE),IF($D$2="","non compilato",IF(AND($D$2=#REF!,$D$3=""),$D$2,$D$3)))</f>
        <v>#REF!</v>
      </c>
      <c r="C7" s="25" t="s">
        <v>12</v>
      </c>
      <c r="D7" s="23" t="s">
        <v>13</v>
      </c>
      <c r="E7" s="26" t="s">
        <v>55</v>
      </c>
      <c r="F7" s="24" t="s">
        <v>42</v>
      </c>
      <c r="G7" s="1"/>
      <c r="H7" s="1"/>
      <c r="I7" s="1"/>
      <c r="J7" s="1"/>
      <c r="K7" s="1"/>
      <c r="L7" s="1"/>
    </row>
    <row r="8" spans="1:12" ht="81" customHeight="1" thickBot="1" x14ac:dyDescent="0.35">
      <c r="A8" s="1" t="e">
        <f t="shared" si="0"/>
        <v>#REF!</v>
      </c>
      <c r="B8" s="1" t="e">
        <f>+IF(IFERROR(VLOOKUP($D$2,#REF!,1,FALSE),1)=$D$2,VLOOKUP($D$2,#REF!,2,FALSE),IF($D$2="","non compilato",IF(AND($D$2=#REF!,$D$3=""),$D$2,$D$3)))</f>
        <v>#REF!</v>
      </c>
      <c r="C8" s="25" t="s">
        <v>14</v>
      </c>
      <c r="D8" s="23" t="s">
        <v>15</v>
      </c>
      <c r="E8" s="26" t="s">
        <v>56</v>
      </c>
      <c r="F8" s="24" t="s">
        <v>42</v>
      </c>
      <c r="G8" s="1"/>
      <c r="H8" s="1"/>
      <c r="I8" s="1"/>
      <c r="J8" s="1"/>
      <c r="K8" s="1"/>
      <c r="L8" s="1"/>
    </row>
    <row r="9" spans="1:12" ht="117" customHeight="1" thickBot="1" x14ac:dyDescent="0.35">
      <c r="A9" s="1" t="e">
        <f t="shared" si="0"/>
        <v>#REF!</v>
      </c>
      <c r="B9" s="1" t="e">
        <f>+IF(IFERROR(VLOOKUP($D$2,#REF!,1,FALSE),1)=$D$2,VLOOKUP($D$2,#REF!,2,FALSE),IF($D$2="","non compilato",IF(AND($D$2=#REF!,$D$3=""),$D$2,$D$3)))</f>
        <v>#REF!</v>
      </c>
      <c r="C9" s="25" t="s">
        <v>16</v>
      </c>
      <c r="D9" s="23" t="s">
        <v>17</v>
      </c>
      <c r="E9" s="26" t="s">
        <v>49</v>
      </c>
      <c r="F9" s="24" t="s">
        <v>42</v>
      </c>
      <c r="G9" s="1"/>
      <c r="H9" s="1"/>
      <c r="I9" s="1"/>
      <c r="J9" s="1"/>
      <c r="K9" s="1"/>
      <c r="L9" s="1"/>
    </row>
    <row r="10" spans="1:12" ht="113.4" customHeight="1" thickBot="1" x14ac:dyDescent="0.35">
      <c r="A10" s="1" t="e">
        <f t="shared" si="0"/>
        <v>#REF!</v>
      </c>
      <c r="B10" s="1" t="e">
        <f>+IF(IFERROR(VLOOKUP($D$2,#REF!,1,FALSE),1)=$D$2,VLOOKUP($D$2,#REF!,2,FALSE),IF($D$2="","non compilato",IF(AND($D$2=#REF!,$D$3=""),$D$2,$D$3)))</f>
        <v>#REF!</v>
      </c>
      <c r="C10" s="25" t="s">
        <v>18</v>
      </c>
      <c r="D10" s="23" t="s">
        <v>19</v>
      </c>
      <c r="E10" s="26" t="s">
        <v>57</v>
      </c>
      <c r="F10" s="24" t="s">
        <v>42</v>
      </c>
      <c r="G10" s="1"/>
      <c r="H10" s="1"/>
      <c r="I10" s="1"/>
      <c r="J10" s="1"/>
      <c r="K10" s="1"/>
      <c r="L10" s="1"/>
    </row>
    <row r="11" spans="1:12" ht="37.799999999999997" customHeight="1" thickBot="1" x14ac:dyDescent="0.35">
      <c r="A11" s="1" t="e">
        <f t="shared" si="0"/>
        <v>#REF!</v>
      </c>
      <c r="B11" s="1" t="e">
        <f>+IF(IFERROR(VLOOKUP($D$2,#REF!,1,FALSE),1)=$D$2,VLOOKUP($D$2,#REF!,2,FALSE),IF($D$2="","non compilato",IF(AND($D$2=#REF!,$D$3=""),$D$2,$D$3)))</f>
        <v>#REF!</v>
      </c>
      <c r="C11" s="14">
        <v>3</v>
      </c>
      <c r="D11" s="15" t="s">
        <v>20</v>
      </c>
      <c r="E11" s="16" t="s">
        <v>48</v>
      </c>
      <c r="F11" s="17" t="s">
        <v>42</v>
      </c>
      <c r="G11" s="1"/>
      <c r="H11" s="1"/>
      <c r="I11" s="1"/>
      <c r="J11" s="1"/>
      <c r="K11" s="1"/>
      <c r="L11" s="1"/>
    </row>
    <row r="12" spans="1:12" ht="67.8" customHeight="1" thickBot="1" x14ac:dyDescent="0.35">
      <c r="A12" s="1" t="e">
        <f t="shared" si="0"/>
        <v>#REF!</v>
      </c>
      <c r="B12" s="1" t="e">
        <f>+IF(IFERROR(VLOOKUP($D$2,#REF!,1,FALSE),1)=$D$2,VLOOKUP($D$2,#REF!,2,FALSE),IF($D$2="","non compilato",IF(AND($D$2=#REF!,$D$3=""),$D$2,$D$3)))</f>
        <v>#REF!</v>
      </c>
      <c r="C12" s="18" t="s">
        <v>21</v>
      </c>
      <c r="D12" s="19" t="s">
        <v>22</v>
      </c>
      <c r="E12" s="27" t="s">
        <v>58</v>
      </c>
      <c r="F12" s="21" t="s">
        <v>42</v>
      </c>
      <c r="G12" s="1"/>
      <c r="H12" s="1"/>
      <c r="I12" s="1"/>
      <c r="J12" s="1"/>
      <c r="K12" s="1"/>
      <c r="L12" s="1"/>
    </row>
    <row r="13" spans="1:12" ht="82.2" customHeight="1" thickBot="1" x14ac:dyDescent="0.35">
      <c r="A13" s="1" t="e">
        <f t="shared" si="0"/>
        <v>#REF!</v>
      </c>
      <c r="B13" s="1" t="e">
        <f>+IF(IFERROR(VLOOKUP($D$2,#REF!,1,FALSE),1)=$D$2,VLOOKUP($D$2,#REF!,2,FALSE),IF($D$2="","non compilato",IF(AND($D$2=#REF!,$D$3=""),$D$2,$D$3)))</f>
        <v>#REF!</v>
      </c>
      <c r="C13" s="18" t="s">
        <v>23</v>
      </c>
      <c r="D13" s="19" t="s">
        <v>24</v>
      </c>
      <c r="E13" s="27" t="s">
        <v>50</v>
      </c>
      <c r="F13" s="21" t="s">
        <v>42</v>
      </c>
      <c r="G13" s="1"/>
      <c r="H13" s="1"/>
      <c r="I13" s="1"/>
      <c r="J13" s="1"/>
      <c r="K13" s="1"/>
      <c r="L13" s="1"/>
    </row>
    <row r="14" spans="1:12" ht="57.6" customHeight="1" thickBot="1" x14ac:dyDescent="0.35">
      <c r="A14" s="1" t="e">
        <f t="shared" si="0"/>
        <v>#REF!</v>
      </c>
      <c r="B14" s="1" t="e">
        <f>+IF(IFERROR(VLOOKUP($D$2,#REF!,1,FALSE),1)=$D$2,VLOOKUP($D$2,#REF!,2,FALSE),IF($D$2="","non compilato",IF(AND($D$2=#REF!,$D$3=""),$D$2,$D$3)))</f>
        <v>#REF!</v>
      </c>
      <c r="C14" s="18" t="s">
        <v>25</v>
      </c>
      <c r="D14" s="19" t="s">
        <v>26</v>
      </c>
      <c r="E14" s="27" t="s">
        <v>51</v>
      </c>
      <c r="F14" s="21" t="s">
        <v>42</v>
      </c>
      <c r="G14" s="1"/>
      <c r="H14" s="1"/>
      <c r="I14" s="1"/>
      <c r="J14" s="1"/>
      <c r="K14" s="1"/>
      <c r="L14" s="1"/>
    </row>
    <row r="15" spans="1:12" ht="60" customHeight="1" thickBot="1" x14ac:dyDescent="0.35">
      <c r="A15" s="1" t="e">
        <f t="shared" si="0"/>
        <v>#REF!</v>
      </c>
      <c r="B15" s="1" t="e">
        <f>+IF(IFERROR(VLOOKUP($D$2,#REF!,1,FALSE),1)=$D$2,VLOOKUP($D$2,#REF!,2,FALSE),IF($D$2="","non compilato",IF(AND($D$2=#REF!,$D$3=""),$D$2,$D$3)))</f>
        <v>#REF!</v>
      </c>
      <c r="C15" s="18" t="s">
        <v>27</v>
      </c>
      <c r="D15" s="19" t="s">
        <v>28</v>
      </c>
      <c r="E15" s="27" t="s">
        <v>52</v>
      </c>
      <c r="F15" s="21" t="s">
        <v>42</v>
      </c>
      <c r="G15" s="1"/>
      <c r="H15" s="1"/>
      <c r="I15" s="1"/>
      <c r="J15" s="1"/>
      <c r="K15" s="1"/>
      <c r="L15" s="1"/>
    </row>
    <row r="16" spans="1:12" ht="106.8" customHeight="1" thickBot="1" x14ac:dyDescent="0.35">
      <c r="A16" s="1" t="e">
        <f t="shared" si="0"/>
        <v>#REF!</v>
      </c>
      <c r="B16" s="1" t="e">
        <f>+IF(IFERROR(VLOOKUP($D$2,#REF!,1,FALSE),1)=$D$2,VLOOKUP($D$2,#REF!,2,FALSE),IF($D$2="","non compilato",IF(AND($D$2=#REF!,$D$3=""),$D$2,$D$3)))</f>
        <v>#REF!</v>
      </c>
      <c r="C16" s="14">
        <v>4</v>
      </c>
      <c r="D16" s="15" t="s">
        <v>29</v>
      </c>
      <c r="E16" s="28" t="s">
        <v>59</v>
      </c>
      <c r="F16" s="17" t="s">
        <v>42</v>
      </c>
      <c r="G16" s="1"/>
      <c r="H16" s="1"/>
      <c r="I16" s="1"/>
      <c r="J16" s="1"/>
      <c r="K16" s="1"/>
      <c r="L16" s="1"/>
    </row>
    <row r="17" spans="1:12" ht="94.2" customHeight="1" thickBot="1" x14ac:dyDescent="0.35">
      <c r="A17" s="1" t="e">
        <f t="shared" si="0"/>
        <v>#REF!</v>
      </c>
      <c r="B17" s="1" t="e">
        <f>+IF(IFERROR(VLOOKUP($D$2,#REF!,1,FALSE),1)=$D$2,VLOOKUP($D$2,#REF!,2,FALSE),IF($D$2="","non compilato",IF(AND($D$2=#REF!,$D$3=""),$D$2,$D$3)))</f>
        <v>#REF!</v>
      </c>
      <c r="C17" s="14">
        <v>5</v>
      </c>
      <c r="D17" s="15" t="s">
        <v>30</v>
      </c>
      <c r="E17" s="29" t="s">
        <v>60</v>
      </c>
      <c r="F17" s="17" t="s">
        <v>42</v>
      </c>
      <c r="G17" s="1"/>
      <c r="H17" s="1"/>
      <c r="I17" s="1"/>
      <c r="J17" s="1"/>
      <c r="K17" s="1"/>
      <c r="L17" s="1"/>
    </row>
    <row r="18" spans="1:12" ht="35.4" customHeight="1" thickBot="1" x14ac:dyDescent="0.35">
      <c r="A18" s="1" t="e">
        <f t="shared" si="0"/>
        <v>#REF!</v>
      </c>
      <c r="B18" s="1" t="e">
        <f>+IF(IFERROR(VLOOKUP($D$2,#REF!,1,FALSE),1)=$D$2,VLOOKUP($D$2,#REF!,2,FALSE),IF($D$2="","non compilato",IF(AND($D$2=#REF!,$D$3=""),$D$2,$D$3)))</f>
        <v>#REF!</v>
      </c>
      <c r="C18" s="14">
        <v>6</v>
      </c>
      <c r="D18" s="15" t="s">
        <v>31</v>
      </c>
      <c r="E18" s="16" t="s">
        <v>47</v>
      </c>
      <c r="F18" s="17" t="s">
        <v>42</v>
      </c>
      <c r="G18" s="1"/>
      <c r="H18" s="1"/>
      <c r="I18" s="1"/>
      <c r="J18" s="1"/>
      <c r="K18" s="1"/>
      <c r="L18" s="1"/>
    </row>
    <row r="19" spans="1:12" ht="26.4" customHeight="1" thickBot="1" x14ac:dyDescent="0.35">
      <c r="A19" s="1" t="e">
        <f t="shared" si="0"/>
        <v>#REF!</v>
      </c>
      <c r="B19" s="1" t="e">
        <f>+IF(IFERROR(VLOOKUP($D$2,#REF!,1,FALSE),1)=$D$2,VLOOKUP($D$2,#REF!,2,FALSE),IF($D$2="","non compilato",IF(AND($D$2=#REF!,$D$3=""),$D$2,$D$3)))</f>
        <v>#REF!</v>
      </c>
      <c r="C19" s="18" t="s">
        <v>32</v>
      </c>
      <c r="D19" s="22" t="s">
        <v>33</v>
      </c>
      <c r="E19" s="20" t="s">
        <v>44</v>
      </c>
      <c r="F19" s="21" t="s">
        <v>42</v>
      </c>
      <c r="G19" s="1"/>
      <c r="H19" s="1"/>
      <c r="I19" s="1"/>
      <c r="J19" s="1"/>
      <c r="K19" s="1"/>
      <c r="L19" s="1"/>
    </row>
    <row r="20" spans="1:12" ht="37.799999999999997" customHeight="1" thickBot="1" x14ac:dyDescent="0.35">
      <c r="A20" s="1" t="e">
        <f t="shared" si="0"/>
        <v>#REF!</v>
      </c>
      <c r="B20" s="1" t="e">
        <f>+IF(IFERROR(VLOOKUP($D$2,#REF!,1,FALSE),1)=$D$2,VLOOKUP($D$2,#REF!,2,FALSE),IF($D$2="","non compilato",IF(AND($D$2=#REF!,$D$3=""),$D$2,$D$3)))</f>
        <v>#REF!</v>
      </c>
      <c r="C20" s="18" t="s">
        <v>34</v>
      </c>
      <c r="D20" s="22" t="s">
        <v>35</v>
      </c>
      <c r="E20" s="27" t="s">
        <v>54</v>
      </c>
      <c r="F20" s="21" t="s">
        <v>42</v>
      </c>
      <c r="G20" s="1"/>
      <c r="H20" s="1"/>
      <c r="I20" s="1"/>
      <c r="J20" s="1"/>
      <c r="K20" s="1"/>
      <c r="L20" s="1"/>
    </row>
    <row r="21" spans="1:12" ht="25.2" customHeight="1" thickBot="1" x14ac:dyDescent="0.35">
      <c r="A21" s="1" t="e">
        <f t="shared" si="0"/>
        <v>#REF!</v>
      </c>
      <c r="B21" s="1" t="e">
        <f>+IF(IFERROR(VLOOKUP($D$2,#REF!,1,FALSE),1)=$D$2,VLOOKUP($D$2,#REF!,2,FALSE),IF($D$2="","non compilato",IF(AND($D$2=#REF!,$D$3=""),$D$2,$D$3)))</f>
        <v>#REF!</v>
      </c>
      <c r="C21" s="18" t="s">
        <v>36</v>
      </c>
      <c r="D21" s="19" t="s">
        <v>37</v>
      </c>
      <c r="E21" s="20" t="s">
        <v>45</v>
      </c>
      <c r="F21" s="21" t="s">
        <v>42</v>
      </c>
      <c r="G21" s="1"/>
      <c r="H21" s="1"/>
      <c r="I21" s="1"/>
      <c r="J21" s="1"/>
      <c r="K21" s="1"/>
      <c r="L21" s="1"/>
    </row>
    <row r="22" spans="1:12" ht="81" customHeight="1" thickBot="1" x14ac:dyDescent="0.35">
      <c r="A22" s="1" t="e">
        <f t="shared" si="0"/>
        <v>#REF!</v>
      </c>
      <c r="B22" s="1" t="e">
        <f>+IF(IFERROR(VLOOKUP($D$2,#REF!,1,FALSE),1)=$D$2,VLOOKUP($D$2,#REF!,2,FALSE),IF($D$2="","non compilato",IF(AND($D$2=#REF!,$D$3=""),$D$2,$D$3)))</f>
        <v>#REF!</v>
      </c>
      <c r="C22" s="18" t="s">
        <v>38</v>
      </c>
      <c r="D22" s="19" t="s">
        <v>39</v>
      </c>
      <c r="E22" s="20" t="s">
        <v>46</v>
      </c>
      <c r="F22" s="21" t="s">
        <v>42</v>
      </c>
      <c r="G22" s="1"/>
      <c r="H22" s="1"/>
      <c r="I22" s="1"/>
      <c r="J22" s="1"/>
      <c r="K22" s="1"/>
      <c r="L22" s="1"/>
    </row>
    <row r="23" spans="1:12" ht="39" customHeight="1" thickBot="1" x14ac:dyDescent="0.35">
      <c r="A23" s="1" t="e">
        <f t="shared" si="0"/>
        <v>#REF!</v>
      </c>
      <c r="B23" s="1" t="e">
        <f>+IF(IFERROR(VLOOKUP($D$2,#REF!,1,FALSE),1)=$D$2,VLOOKUP($D$2,#REF!,2,FALSE),IF($D$2="","non compilato",IF(AND($D$2=#REF!,$D$3=""),$D$2,$D$3)))</f>
        <v>#REF!</v>
      </c>
      <c r="C23" s="18" t="s">
        <v>40</v>
      </c>
      <c r="D23" s="19" t="s">
        <v>41</v>
      </c>
      <c r="E23" s="27" t="s">
        <v>53</v>
      </c>
      <c r="F23" s="21" t="s">
        <v>42</v>
      </c>
      <c r="G23" s="1"/>
      <c r="H23" s="1"/>
      <c r="I23" s="1"/>
      <c r="J23" s="1"/>
      <c r="K23" s="1"/>
      <c r="L23" s="1"/>
    </row>
    <row r="24" spans="1:12" x14ac:dyDescent="0.3">
      <c r="A24" s="1"/>
      <c r="B24" s="1"/>
      <c r="C24" s="1"/>
      <c r="D24" s="1"/>
      <c r="E24" s="1"/>
      <c r="F24" s="1"/>
      <c r="G24" s="1"/>
      <c r="H24" s="1"/>
      <c r="I24" s="1"/>
      <c r="J24" s="1"/>
      <c r="K24" s="1"/>
      <c r="L24" s="1"/>
    </row>
    <row r="25" spans="1:12" x14ac:dyDescent="0.3">
      <c r="A25" s="1"/>
      <c r="B25" s="1"/>
      <c r="C25" s="1"/>
      <c r="D25" s="1"/>
      <c r="E25" s="1"/>
      <c r="F25" s="1"/>
      <c r="G25" s="1"/>
      <c r="H25" s="1"/>
      <c r="I25" s="1"/>
      <c r="J25" s="1"/>
      <c r="K25" s="1"/>
      <c r="L25" s="1"/>
    </row>
    <row r="26" spans="1:12" x14ac:dyDescent="0.3">
      <c r="A26" s="1"/>
      <c r="B26" s="1"/>
      <c r="C26" s="1"/>
      <c r="D26" s="1"/>
      <c r="E26" s="1"/>
      <c r="F26" s="1"/>
      <c r="G26" s="1"/>
      <c r="H26" s="1"/>
      <c r="I26" s="1"/>
      <c r="J26" s="1"/>
      <c r="K26" s="1"/>
      <c r="L26" s="1"/>
    </row>
    <row r="27" spans="1:12" x14ac:dyDescent="0.3">
      <c r="A27" s="1"/>
      <c r="B27" s="1"/>
      <c r="C27" s="1"/>
      <c r="D27" s="1"/>
      <c r="E27" s="1"/>
      <c r="F27" s="1"/>
      <c r="G27" s="1"/>
      <c r="H27" s="1"/>
      <c r="I27" s="1"/>
      <c r="J27" s="1"/>
      <c r="K27" s="1"/>
      <c r="L27" s="1"/>
    </row>
    <row r="28" spans="1:12" x14ac:dyDescent="0.3">
      <c r="A28" s="1"/>
      <c r="B28" s="1"/>
      <c r="C28" s="1"/>
      <c r="D28" s="1"/>
      <c r="E28" s="1"/>
      <c r="F28" s="1"/>
      <c r="G28" s="1"/>
      <c r="H28" s="1"/>
      <c r="I28" s="1"/>
      <c r="J28" s="1"/>
      <c r="K28" s="1"/>
      <c r="L28" s="1"/>
    </row>
    <row r="29" spans="1:12" x14ac:dyDescent="0.3">
      <c r="A29" s="1"/>
      <c r="B29" s="1"/>
      <c r="C29" s="1"/>
      <c r="D29" s="1"/>
      <c r="E29" s="1"/>
      <c r="F29" s="1"/>
      <c r="G29" s="1"/>
      <c r="H29" s="1"/>
      <c r="I29" s="1"/>
      <c r="J29" s="1"/>
      <c r="K29" s="1"/>
      <c r="L29" s="1"/>
    </row>
    <row r="30" spans="1:12" x14ac:dyDescent="0.3">
      <c r="A30" s="1"/>
      <c r="B30" s="1"/>
      <c r="C30" s="1"/>
      <c r="D30" s="1"/>
      <c r="E30" s="1"/>
      <c r="F30" s="1"/>
      <c r="G30" s="1"/>
      <c r="H30" s="1"/>
      <c r="I30" s="1"/>
      <c r="J30" s="1"/>
      <c r="K30" s="1"/>
      <c r="L30" s="1"/>
    </row>
    <row r="31" spans="1:12" x14ac:dyDescent="0.3">
      <c r="A31" s="1"/>
      <c r="B31" s="1"/>
      <c r="C31" s="1"/>
      <c r="D31" s="1"/>
      <c r="E31" s="1"/>
      <c r="F31" s="1"/>
      <c r="G31" s="1"/>
      <c r="H31" s="1"/>
      <c r="I31" s="1"/>
      <c r="J31" s="1"/>
      <c r="K31" s="1"/>
      <c r="L31" s="1"/>
    </row>
    <row r="32" spans="1:12" x14ac:dyDescent="0.3">
      <c r="A32" s="1"/>
      <c r="B32" s="1"/>
      <c r="C32" s="1"/>
      <c r="D32" s="1"/>
      <c r="E32" s="1"/>
      <c r="F32" s="1"/>
      <c r="G32" s="1"/>
      <c r="H32" s="1"/>
      <c r="I32" s="1"/>
      <c r="J32" s="1"/>
      <c r="K32" s="1"/>
      <c r="L32" s="1"/>
    </row>
    <row r="33" spans="1:12" x14ac:dyDescent="0.3">
      <c r="A33" s="1"/>
      <c r="B33" s="1"/>
      <c r="C33" s="1"/>
      <c r="D33" s="1"/>
      <c r="E33" s="1"/>
      <c r="F33" s="1"/>
      <c r="G33" s="1"/>
      <c r="H33" s="1"/>
      <c r="I33" s="1"/>
      <c r="J33" s="1"/>
      <c r="K33" s="1"/>
      <c r="L33" s="1"/>
    </row>
    <row r="34" spans="1:12" x14ac:dyDescent="0.3">
      <c r="A34" s="1"/>
      <c r="B34" s="1"/>
      <c r="C34" s="1"/>
      <c r="D34" s="1"/>
      <c r="E34" s="1"/>
      <c r="F34" s="1"/>
      <c r="G34" s="1"/>
      <c r="H34" s="1"/>
      <c r="I34" s="1"/>
      <c r="J34" s="1"/>
      <c r="K34" s="1"/>
      <c r="L34" s="1"/>
    </row>
    <row r="35" spans="1:12" x14ac:dyDescent="0.3">
      <c r="A35" s="1"/>
      <c r="B35" s="1"/>
      <c r="C35" s="1"/>
      <c r="D35" s="1"/>
      <c r="E35" s="1"/>
      <c r="F35" s="1"/>
      <c r="G35" s="1"/>
      <c r="H35" s="1"/>
      <c r="I35" s="1"/>
      <c r="J35" s="1"/>
      <c r="K35" s="1"/>
      <c r="L35" s="1"/>
    </row>
    <row r="36" spans="1:12" x14ac:dyDescent="0.3">
      <c r="A36" s="1"/>
      <c r="B36" s="1"/>
      <c r="C36" s="1"/>
      <c r="D36" s="1"/>
      <c r="E36" s="1"/>
      <c r="F36" s="1"/>
      <c r="G36" s="1"/>
      <c r="H36" s="1"/>
      <c r="I36" s="1"/>
      <c r="J36" s="1"/>
      <c r="K36" s="1"/>
      <c r="L36" s="1"/>
    </row>
    <row r="37" spans="1:12" x14ac:dyDescent="0.3">
      <c r="A37" s="1"/>
      <c r="B37" s="1"/>
      <c r="C37" s="1"/>
      <c r="D37" s="1"/>
      <c r="E37" s="1"/>
      <c r="F37" s="1"/>
      <c r="G37" s="1"/>
      <c r="H37" s="1"/>
      <c r="I37" s="1"/>
      <c r="J37" s="1"/>
      <c r="K37" s="1"/>
      <c r="L37" s="1"/>
    </row>
    <row r="38" spans="1:12" x14ac:dyDescent="0.3">
      <c r="A38" s="1"/>
      <c r="B38" s="1"/>
      <c r="C38" s="1"/>
      <c r="D38" s="1"/>
      <c r="E38" s="1"/>
      <c r="F38" s="1"/>
      <c r="G38" s="1"/>
      <c r="H38" s="1"/>
      <c r="I38" s="1"/>
      <c r="J38" s="1"/>
      <c r="K38" s="1"/>
      <c r="L38" s="1"/>
    </row>
    <row r="39" spans="1:12" x14ac:dyDescent="0.3">
      <c r="A39" s="1"/>
      <c r="B39" s="1"/>
      <c r="C39" s="1"/>
      <c r="D39" s="1"/>
      <c r="E39" s="1"/>
      <c r="F39" s="1"/>
      <c r="G39" s="1"/>
      <c r="H39" s="1"/>
      <c r="I39" s="1"/>
      <c r="J39" s="1"/>
      <c r="K39" s="1"/>
      <c r="L39" s="1"/>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53" spans="1:12" x14ac:dyDescent="0.3">
      <c r="A53" s="1"/>
      <c r="B53" s="1"/>
      <c r="C53" s="1"/>
      <c r="D53" s="1"/>
      <c r="E53" s="1"/>
      <c r="F53" s="1"/>
      <c r="G53" s="1"/>
      <c r="H53" s="1"/>
      <c r="I53" s="1"/>
      <c r="J53" s="1"/>
      <c r="K53" s="1"/>
      <c r="L53" s="1"/>
    </row>
    <row r="54" spans="1:12" x14ac:dyDescent="0.3">
      <c r="A54" s="1"/>
      <c r="B54" s="1"/>
      <c r="C54" s="1"/>
      <c r="D54" s="1"/>
      <c r="E54" s="1"/>
      <c r="F54" s="1"/>
      <c r="G54" s="1"/>
      <c r="H54" s="1"/>
      <c r="I54" s="1"/>
      <c r="J54" s="1"/>
      <c r="K54" s="1"/>
      <c r="L54" s="1"/>
    </row>
    <row r="55" spans="1:12" x14ac:dyDescent="0.3">
      <c r="A55" s="1"/>
      <c r="B55" s="1"/>
      <c r="C55" s="1"/>
      <c r="D55" s="1"/>
      <c r="E55" s="1"/>
      <c r="F55" s="1"/>
      <c r="G55" s="1"/>
      <c r="H55" s="1"/>
      <c r="I55" s="1"/>
      <c r="J55" s="1"/>
      <c r="K55" s="1"/>
      <c r="L55" s="1"/>
    </row>
    <row r="56" spans="1:12" x14ac:dyDescent="0.3">
      <c r="A56" s="1"/>
      <c r="B56" s="1"/>
      <c r="C56" s="1"/>
      <c r="D56" s="1"/>
      <c r="E56" s="1"/>
      <c r="F56" s="1"/>
      <c r="G56" s="1"/>
      <c r="H56" s="1"/>
      <c r="I56" s="1"/>
      <c r="J56" s="1"/>
      <c r="K56" s="1"/>
      <c r="L56" s="1"/>
    </row>
    <row r="57" spans="1:12" x14ac:dyDescent="0.3">
      <c r="A57" s="1"/>
      <c r="B57" s="1"/>
      <c r="C57" s="1"/>
      <c r="D57" s="1"/>
      <c r="E57" s="1"/>
      <c r="F57" s="1"/>
      <c r="G57" s="1"/>
      <c r="H57" s="1"/>
      <c r="I57" s="1"/>
      <c r="J57" s="1"/>
      <c r="K57" s="1"/>
      <c r="L57" s="1"/>
    </row>
    <row r="58" spans="1:12" x14ac:dyDescent="0.3">
      <c r="A58" s="1"/>
      <c r="B58" s="1"/>
      <c r="C58" s="1"/>
      <c r="D58" s="1"/>
      <c r="E58" s="1"/>
      <c r="F58" s="1"/>
      <c r="G58" s="1"/>
      <c r="H58" s="1"/>
      <c r="I58" s="1"/>
      <c r="J58" s="1"/>
      <c r="K58" s="1"/>
      <c r="L58" s="1"/>
    </row>
    <row r="59" spans="1:12" x14ac:dyDescent="0.3">
      <c r="A59" s="1"/>
      <c r="B59" s="1"/>
      <c r="C59" s="1"/>
      <c r="D59" s="1"/>
      <c r="E59" s="1"/>
      <c r="F59" s="1"/>
      <c r="G59" s="1"/>
      <c r="H59" s="1"/>
      <c r="I59" s="1"/>
      <c r="J59" s="1"/>
      <c r="K59" s="1"/>
      <c r="L59" s="1"/>
    </row>
    <row r="60" spans="1:12" x14ac:dyDescent="0.3">
      <c r="A60" s="1"/>
      <c r="B60" s="1"/>
      <c r="C60" s="1"/>
      <c r="D60" s="1"/>
      <c r="E60" s="1"/>
      <c r="F60" s="1"/>
      <c r="G60" s="1"/>
      <c r="H60" s="1"/>
      <c r="I60" s="1"/>
      <c r="J60" s="1"/>
      <c r="K60" s="1"/>
      <c r="L60" s="1"/>
    </row>
    <row r="61" spans="1:12" x14ac:dyDescent="0.3">
      <c r="A61" s="1"/>
      <c r="B61" s="1"/>
      <c r="C61" s="1"/>
      <c r="D61" s="1"/>
      <c r="E61" s="1"/>
      <c r="F61" s="1"/>
      <c r="G61" s="1"/>
      <c r="H61" s="1"/>
      <c r="I61" s="1"/>
      <c r="J61" s="1"/>
      <c r="K61" s="1"/>
      <c r="L61" s="1"/>
    </row>
    <row r="62" spans="1:12" x14ac:dyDescent="0.3">
      <c r="A62" s="1"/>
      <c r="B62" s="1"/>
      <c r="C62" s="1"/>
      <c r="D62" s="1"/>
      <c r="E62" s="1"/>
      <c r="F62" s="1"/>
      <c r="G62" s="1"/>
      <c r="H62" s="1"/>
      <c r="I62" s="1"/>
      <c r="J62" s="1"/>
      <c r="K62" s="1"/>
      <c r="L62" s="1"/>
    </row>
    <row r="63" spans="1:12" x14ac:dyDescent="0.3">
      <c r="A63" s="1"/>
      <c r="B63" s="1"/>
      <c r="C63" s="1"/>
      <c r="D63" s="1"/>
      <c r="E63" s="1"/>
      <c r="F63" s="1"/>
      <c r="G63" s="1"/>
      <c r="H63" s="1"/>
      <c r="I63" s="1"/>
      <c r="J63" s="1"/>
      <c r="K63" s="1"/>
      <c r="L63" s="1"/>
    </row>
    <row r="64" spans="1:12" x14ac:dyDescent="0.3">
      <c r="A64" s="1"/>
      <c r="B64" s="1"/>
      <c r="C64" s="1"/>
      <c r="D64" s="1"/>
      <c r="E64" s="1"/>
      <c r="F64" s="1"/>
      <c r="G64" s="1"/>
      <c r="H64" s="1"/>
      <c r="I64" s="1"/>
      <c r="J64" s="1"/>
      <c r="K64" s="1"/>
      <c r="L64" s="1"/>
    </row>
    <row r="65" spans="1:12" x14ac:dyDescent="0.3">
      <c r="A65" s="1"/>
      <c r="B65" s="1"/>
      <c r="C65" s="1"/>
      <c r="D65" s="1"/>
      <c r="E65" s="1"/>
      <c r="F65" s="1"/>
      <c r="G65" s="1"/>
      <c r="H65" s="1"/>
      <c r="I65" s="1"/>
      <c r="J65" s="1"/>
      <c r="K65" s="1"/>
      <c r="L65" s="1"/>
    </row>
    <row r="66" spans="1:12" x14ac:dyDescent="0.3">
      <c r="A66" s="1"/>
      <c r="B66" s="1"/>
      <c r="C66" s="1"/>
      <c r="D66" s="1"/>
      <c r="E66" s="1"/>
      <c r="F66" s="1"/>
      <c r="G66" s="1"/>
      <c r="H66" s="1"/>
      <c r="I66" s="1"/>
      <c r="J66" s="1"/>
      <c r="K66" s="1"/>
      <c r="L66" s="1"/>
    </row>
    <row r="67" spans="1:12" x14ac:dyDescent="0.3">
      <c r="A67" s="1"/>
      <c r="B67" s="1"/>
      <c r="C67" s="1"/>
      <c r="D67" s="1"/>
      <c r="E67" s="1"/>
      <c r="F67" s="1"/>
      <c r="G67" s="1"/>
      <c r="H67" s="1"/>
      <c r="I67" s="1"/>
      <c r="J67" s="1"/>
      <c r="K67" s="1"/>
      <c r="L67" s="1"/>
    </row>
    <row r="68" spans="1:12" x14ac:dyDescent="0.3">
      <c r="A68" s="1"/>
      <c r="B68" s="1"/>
      <c r="C68" s="1"/>
      <c r="D68" s="1"/>
      <c r="E68" s="1"/>
      <c r="F68" s="1"/>
      <c r="G68" s="1"/>
      <c r="H68" s="1"/>
      <c r="I68" s="1"/>
      <c r="J68" s="1"/>
      <c r="K68" s="1"/>
      <c r="L68" s="1"/>
    </row>
    <row r="69" spans="1:12" x14ac:dyDescent="0.3">
      <c r="A69" s="1"/>
      <c r="B69" s="1"/>
      <c r="C69" s="1"/>
      <c r="D69" s="1"/>
      <c r="E69" s="1"/>
      <c r="F69" s="1"/>
      <c r="G69" s="1"/>
      <c r="H69" s="1"/>
      <c r="I69" s="1"/>
      <c r="J69" s="1"/>
      <c r="K69" s="1"/>
      <c r="L69" s="1"/>
    </row>
    <row r="70" spans="1:12" x14ac:dyDescent="0.3">
      <c r="A70" s="1"/>
      <c r="B70" s="1"/>
      <c r="C70" s="1"/>
      <c r="D70" s="1"/>
      <c r="E70" s="1"/>
      <c r="F70" s="1"/>
      <c r="G70" s="1"/>
      <c r="H70" s="1"/>
      <c r="I70" s="1"/>
      <c r="J70" s="1"/>
      <c r="K70" s="1"/>
      <c r="L70" s="1"/>
    </row>
    <row r="71" spans="1:12" x14ac:dyDescent="0.3">
      <c r="A71" s="1"/>
      <c r="B71" s="1"/>
      <c r="C71" s="1"/>
      <c r="D71" s="1"/>
      <c r="E71" s="1"/>
      <c r="F71" s="1"/>
      <c r="G71" s="1"/>
      <c r="H71" s="1"/>
      <c r="I71" s="1"/>
      <c r="J71" s="1"/>
      <c r="K71" s="1"/>
      <c r="L71" s="1"/>
    </row>
    <row r="72" spans="1:12" x14ac:dyDescent="0.3">
      <c r="A72" s="1"/>
      <c r="B72" s="1"/>
      <c r="C72" s="1"/>
      <c r="D72" s="1"/>
      <c r="E72" s="1"/>
      <c r="F72" s="1"/>
      <c r="G72" s="1"/>
      <c r="H72" s="1"/>
      <c r="I72" s="1"/>
      <c r="J72" s="1"/>
      <c r="K72" s="1"/>
      <c r="L72" s="1"/>
    </row>
    <row r="73" spans="1:12" x14ac:dyDescent="0.3">
      <c r="A73" s="1"/>
      <c r="B73" s="1"/>
      <c r="C73" s="1"/>
      <c r="D73" s="1"/>
      <c r="E73" s="1"/>
      <c r="F73" s="1"/>
      <c r="G73" s="1"/>
      <c r="H73" s="1"/>
      <c r="I73" s="1"/>
      <c r="J73" s="1"/>
      <c r="K73" s="1"/>
      <c r="L73" s="1"/>
    </row>
    <row r="74" spans="1:12" x14ac:dyDescent="0.3">
      <c r="A74" s="1"/>
      <c r="B74" s="1"/>
      <c r="C74" s="1"/>
      <c r="D74" s="1"/>
      <c r="E74" s="1"/>
      <c r="F74" s="1"/>
      <c r="G74" s="1"/>
      <c r="H74" s="1"/>
      <c r="I74" s="1"/>
      <c r="J74" s="1"/>
      <c r="K74" s="1"/>
      <c r="L74" s="1"/>
    </row>
    <row r="75" spans="1:12" x14ac:dyDescent="0.3">
      <c r="A75" s="1"/>
      <c r="B75" s="1"/>
      <c r="C75" s="1"/>
      <c r="D75" s="1"/>
      <c r="E75" s="1"/>
      <c r="F75" s="1"/>
      <c r="G75" s="1"/>
      <c r="H75" s="1"/>
      <c r="I75" s="1"/>
      <c r="J75" s="1"/>
      <c r="K75" s="1"/>
      <c r="L75" s="1"/>
    </row>
    <row r="76" spans="1:12" x14ac:dyDescent="0.3">
      <c r="A76" s="1"/>
      <c r="B76" s="1"/>
      <c r="C76" s="1"/>
      <c r="D76" s="1"/>
      <c r="E76" s="1"/>
      <c r="F76" s="1"/>
      <c r="G76" s="1"/>
      <c r="H76" s="1"/>
      <c r="I76" s="1"/>
      <c r="J76" s="1"/>
      <c r="K76" s="1"/>
      <c r="L76" s="1"/>
    </row>
    <row r="77" spans="1:12" x14ac:dyDescent="0.3">
      <c r="A77" s="1"/>
      <c r="B77" s="1"/>
      <c r="C77" s="1"/>
      <c r="D77" s="1"/>
      <c r="E77" s="1"/>
      <c r="F77" s="1"/>
      <c r="G77" s="1"/>
      <c r="H77" s="1"/>
      <c r="I77" s="1"/>
      <c r="J77" s="1"/>
      <c r="K77" s="1"/>
      <c r="L77" s="1"/>
    </row>
    <row r="78" spans="1:12" x14ac:dyDescent="0.3">
      <c r="A78" s="1"/>
      <c r="B78" s="1"/>
      <c r="C78" s="1"/>
      <c r="D78" s="1"/>
      <c r="E78" s="1"/>
      <c r="F78" s="1"/>
      <c r="G78" s="1"/>
      <c r="H78" s="1"/>
      <c r="I78" s="1"/>
      <c r="J78" s="1"/>
      <c r="K78" s="1"/>
      <c r="L78" s="1"/>
    </row>
    <row r="79" spans="1:12" x14ac:dyDescent="0.3">
      <c r="A79" s="1"/>
      <c r="B79" s="1"/>
      <c r="C79" s="1"/>
      <c r="D79" s="1"/>
      <c r="E79" s="1"/>
      <c r="F79" s="1"/>
      <c r="G79" s="1"/>
      <c r="H79" s="1"/>
      <c r="I79" s="1"/>
      <c r="J79" s="1"/>
      <c r="K79" s="1"/>
      <c r="L79" s="1"/>
    </row>
  </sheetData>
  <dataValidations count="3">
    <dataValidation type="textLength" operator="lessThan" allowBlank="1" showInputMessage="1" showErrorMessage="1" error="Limite massimo di parole superato" sqref="E5:E23" xr:uid="{00000000-0002-0000-0000-000000000000}">
      <formula1>1800</formula1>
    </dataValidation>
    <dataValidation type="list" allowBlank="1" showInputMessage="1" showErrorMessage="1" sqref="F5:F23" xr:uid="{00000000-0002-0000-0000-000001000000}">
      <formula1>"SI,NO"</formula1>
    </dataValidation>
    <dataValidation type="list" allowBlank="1" showInputMessage="1" showErrorMessage="1" sqref="D2" xr:uid="{00000000-0002-0000-0000-000002000000}">
      <formula1>#REF!</formula1>
    </dataValidation>
  </dataValidations>
  <printOptions horizontalCentered="1" verticalCentered="1"/>
  <pageMargins left="0.23622047244094491" right="0.23622047244094491" top="0.74803149606299213" bottom="0.74803149606299213" header="0.31496062992125984" footer="0.31496062992125984"/>
  <pageSetup paperSize="8" scale="90"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Maela Bortoluzzi</dc:creator>
  <cp:lastModifiedBy>Enrico Leone</cp:lastModifiedBy>
  <cp:lastPrinted>2021-06-17T12:41:05Z</cp:lastPrinted>
  <dcterms:created xsi:type="dcterms:W3CDTF">2017-09-07T09:15:18Z</dcterms:created>
  <dcterms:modified xsi:type="dcterms:W3CDTF">2021-06-17T12:41:16Z</dcterms:modified>
</cp:coreProperties>
</file>