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9320" windowHeight="12585"/>
  </bookViews>
  <sheets>
    <sheet name="sintesi carte di lavoro" sheetId="1" r:id="rId1"/>
    <sheet name="amm.ni" sheetId="2" r:id="rId2"/>
  </sheets>
  <externalReferences>
    <externalReference r:id="rId3"/>
  </externalReferences>
  <definedNames>
    <definedName name="_xlnm._FilterDatabase" localSheetId="1" hidden="1">amm.ni!$A$1:$C$163</definedName>
    <definedName name="_xlnm.Print_Area" localSheetId="0">'sintesi carte di lavoro'!$C$1:$F$23</definedName>
    <definedName name="sino">[1]Risposte!$A$2:$A$3</definedName>
    <definedName name="sinona">[1]Risposte!$B$2:$B$4</definedName>
    <definedName name="sinoparz">[1]Risposte!$C$2:$C$4</definedName>
    <definedName name="sinoparzna">[1]Risposte!$D$2:$D$5</definedName>
    <definedName name="_xlnm.Print_Titles" localSheetId="0">'sintesi carte di lavoro'!$1:$4</definedName>
  </definedNames>
  <calcPr calcId="114210" fullCalcOnLoad="1"/>
</workbook>
</file>

<file path=xl/calcChain.xml><?xml version="1.0" encoding="utf-8"?>
<calcChain xmlns="http://schemas.openxmlformats.org/spreadsheetml/2006/main">
  <c r="B6" i="1"/>
  <c r="A6"/>
  <c r="B7"/>
  <c r="A7"/>
  <c r="B8"/>
  <c r="B9"/>
  <c r="A9"/>
  <c r="B10"/>
  <c r="A10"/>
  <c r="B11"/>
  <c r="A11"/>
  <c r="B12"/>
  <c r="B13"/>
  <c r="A13"/>
  <c r="B14"/>
  <c r="A14"/>
  <c r="B15"/>
  <c r="A15"/>
  <c r="B16"/>
  <c r="B17"/>
  <c r="A17"/>
  <c r="B18"/>
  <c r="A18"/>
  <c r="B19"/>
  <c r="A19"/>
  <c r="B20"/>
  <c r="B21"/>
  <c r="A21"/>
  <c r="B22"/>
  <c r="A22"/>
  <c r="B23"/>
  <c r="A23"/>
  <c r="B5"/>
  <c r="A5"/>
  <c r="A8"/>
  <c r="A12"/>
  <c r="A16"/>
  <c r="A20"/>
</calcChain>
</file>

<file path=xl/sharedStrings.xml><?xml version="1.0" encoding="utf-8"?>
<sst xmlns="http://schemas.openxmlformats.org/spreadsheetml/2006/main" count="570" uniqueCount="399">
  <si>
    <t>E' stata effettuata la verifica della conformità della struttura e dei contenuti a quanto richiesto dalla delibera CIVIT n. 5/2012.  Le verifiche effettuate hanno dato esito positivo</t>
  </si>
  <si>
    <t xml:space="preserve">E' stata effettuata la verifica della complettezza dei dati riportati, della leggibilità degli stessi nonché della corrispondenza con le relative informazioni già presenti nel Piano della performance. Sono stati esaminati il Piano della performance 2012, schede di monitoraggio, schede di validazione dei risultati raggiunti approvate dall'OIV  </t>
  </si>
  <si>
    <t>E' stata verificata la corrispondenza dei dati riportati con quanto già indicato nel Piano della performance 2012, e con i risultati raggiunti per ciascun obiettivo. Sono stati analizzati il Piano della performance 2012, schede di monitoraggio, schede di validazione dei risultati raggiunti approvate dall'OIV. Le verifiche effettuate hanno dato esito positivo</t>
  </si>
  <si>
    <t xml:space="preserve">Le verifiche effettuate hanno dato esito positivo con punteggi differenziati per i vari obiettivi, persiste comunque la necessità di aumentare il livello di differenziazione. Non ci sono state variazioni negli obiettivi in itinere, nè necessità di procedure di conciliazione. Sussistono vincoli di natura contrattuale e giuridica nella valutazione del personale dei livelli non dirigenziali. Questa situazione è stata superata per l'anno 2013 con la piena applicazione del Sistema di Valutazione. Sono state analizzate le Direttive di I, II e III livello di assegnazione degli obiettivi, Decreto n.63 del 4 aprile 2012 di assegnazione degli obiettivi strategici, schede di monitoraggio ed esito della valutazione Dirigenti Servizi Amministrazione Centrale e Direttori Centri e Unità di ricerca come da verbali OIV di verifica dei risultati raggiunti </t>
  </si>
  <si>
    <t>SEZIONE DI SINTESI DELLE CARTE DI LAVORO</t>
  </si>
  <si>
    <t>PRESENTAZIONE E INDICE</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</si>
  <si>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</si>
  <si>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</si>
  <si>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</si>
  <si>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</si>
  <si>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</si>
  <si>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</si>
  <si>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</si>
  <si>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</si>
  <si>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</si>
  <si>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</si>
  <si>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</si>
  <si>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r>
      <t xml:space="preserve">Albero della </t>
    </r>
    <r>
      <rPr>
        <i/>
        <sz val="11"/>
        <color indexed="8"/>
        <rFont val="Times New Roman"/>
        <family val="1"/>
      </rPr>
      <t>performance</t>
    </r>
  </si>
  <si>
    <t>3.2</t>
  </si>
  <si>
    <t>Obiettivi strategici</t>
  </si>
  <si>
    <t>3.3</t>
  </si>
  <si>
    <t>Obiettivi e piani operativi</t>
  </si>
  <si>
    <t>3.4</t>
  </si>
  <si>
    <t>Obiettivi individuali</t>
  </si>
  <si>
    <t>RISORSE, EFFICIENZA ED ECONOMICITÀ</t>
  </si>
  <si>
    <t>PARI OPPORTUNITÀ E BILANCIO DI GENERE</t>
  </si>
  <si>
    <r>
      <t xml:space="preserve">IL PROCESSO DI REDAZIONE DELLA RELAZIONE SULLA </t>
    </r>
    <r>
      <rPr>
        <i/>
        <sz val="11"/>
        <color indexed="8"/>
        <rFont val="Times New Roman"/>
        <family val="1"/>
      </rPr>
      <t>PERFORMANCE</t>
    </r>
  </si>
  <si>
    <t>6.1</t>
  </si>
  <si>
    <t>Fasi, soggetti, tempi e responsabilità</t>
  </si>
  <si>
    <t>6.2</t>
  </si>
  <si>
    <r>
      <t xml:space="preserve">Punti di forza e di debolezza del ciclo di gestione della </t>
    </r>
    <r>
      <rPr>
        <i/>
        <sz val="11"/>
        <color indexed="8"/>
        <rFont val="Times New Roman"/>
        <family val="1"/>
      </rPr>
      <t>performance</t>
    </r>
  </si>
  <si>
    <t>Allegato 2</t>
  </si>
  <si>
    <t>Tabella obiettivi strategici</t>
  </si>
  <si>
    <t>Allegato 3</t>
  </si>
  <si>
    <r>
      <t xml:space="preserve">Tabella documenti del ciclo di gestione della </t>
    </r>
    <r>
      <rPr>
        <i/>
        <sz val="11"/>
        <color indexed="8"/>
        <rFont val="Times New Roman"/>
        <family val="1"/>
      </rPr>
      <t>performance</t>
    </r>
  </si>
  <si>
    <t>Allegato 4</t>
  </si>
  <si>
    <t>Tabelle sulla valutazione individuale</t>
  </si>
  <si>
    <t>Comparto</t>
  </si>
  <si>
    <t>Amministrazioni centrali</t>
  </si>
  <si>
    <t>Ministero del Lavoro e delle Politiche Sociali</t>
  </si>
  <si>
    <t>MLPS</t>
  </si>
  <si>
    <t>Ministero Infrastrutture e trasporti</t>
  </si>
  <si>
    <t>MIT</t>
  </si>
  <si>
    <t>Ministero della Giustizia</t>
  </si>
  <si>
    <t>MG</t>
  </si>
  <si>
    <t>Ministero per i beni e le attività culturali</t>
  </si>
  <si>
    <t>MIBAC</t>
  </si>
  <si>
    <t>Ministero Affari Esteri</t>
  </si>
  <si>
    <t>MAE</t>
  </si>
  <si>
    <t>Ministero Istruzione Università e Ricerca</t>
  </si>
  <si>
    <t>MIUR</t>
  </si>
  <si>
    <t>Ministero della Salute</t>
  </si>
  <si>
    <t>MSAL</t>
  </si>
  <si>
    <t>Ministero dell'Interno</t>
  </si>
  <si>
    <t>MINT</t>
  </si>
  <si>
    <t>Ministero della Difesa</t>
  </si>
  <si>
    <t>MDIF</t>
  </si>
  <si>
    <t>Agenzia industrie difesa</t>
  </si>
  <si>
    <t>AID</t>
  </si>
  <si>
    <t>Ministero dell'Ambiente</t>
  </si>
  <si>
    <t>MAMB</t>
  </si>
  <si>
    <t>Ministero dello Sviluppo Economico</t>
  </si>
  <si>
    <t>MISE</t>
  </si>
  <si>
    <t>Ministero Politiche Agricole e Forestali</t>
  </si>
  <si>
    <t>MPAAF</t>
  </si>
  <si>
    <t>Enti a struttura associativa</t>
  </si>
  <si>
    <t>Unione Italiana Tiro a segno</t>
  </si>
  <si>
    <t>UITS</t>
  </si>
  <si>
    <t>Comitato Olimpico Nazionale - CONI</t>
  </si>
  <si>
    <t>CONI</t>
  </si>
  <si>
    <t>Aero Club Italia</t>
  </si>
  <si>
    <t>AEROCLUB</t>
  </si>
  <si>
    <t>Unioncamere</t>
  </si>
  <si>
    <t>UNIONCAMERE</t>
  </si>
  <si>
    <t>Enti che gestiscono forme obbligatorie di previdenza e assistenza</t>
  </si>
  <si>
    <t>Istituto nazionale assicurazione contro gli  infortuni  sul  lavoro (INAIL)</t>
  </si>
  <si>
    <t>INAIL</t>
  </si>
  <si>
    <t>Istituto nazionale della previdenza sociale (INPS)</t>
  </si>
  <si>
    <t>INPS</t>
  </si>
  <si>
    <t>Enti culturali e di promozione artistica</t>
  </si>
  <si>
    <t>Accademia della Crusca</t>
  </si>
  <si>
    <t>AC_CRUSCA</t>
  </si>
  <si>
    <t>Accademia nazionale dei Lincei</t>
  </si>
  <si>
    <t>AC_LINCEI</t>
  </si>
  <si>
    <t>Scuola archeologica di Atene</t>
  </si>
  <si>
    <t>SAA</t>
  </si>
  <si>
    <t>Enti di assistenza generica</t>
  </si>
  <si>
    <t>Istituto nazionale per la promozione della salute delle popolazioni migranti ed il contrasto delle malattie della povertà – INMP *</t>
  </si>
  <si>
    <t>INMP</t>
  </si>
  <si>
    <t>Associazione  italiana della Croce Rossa (CRI)</t>
  </si>
  <si>
    <t>CRI</t>
  </si>
  <si>
    <t>Lega italiana per la lotta contro i tumori (LILT)</t>
  </si>
  <si>
    <t>LILT</t>
  </si>
  <si>
    <t>Enti di promozione economica</t>
  </si>
  <si>
    <t>Agenzia nazionale del turismo  (ENIT)</t>
  </si>
  <si>
    <t>ENIT</t>
  </si>
  <si>
    <t>Agenzia per la promozione all'estero e l'internazionalizzazione delle imprese italiane (ex ICE)</t>
  </si>
  <si>
    <t>ICE</t>
  </si>
  <si>
    <t>Enti di regolazione dell'attività economica</t>
  </si>
  <si>
    <t>Agenzia per le erogazioni in agricoltura – AGEA</t>
  </si>
  <si>
    <t>AGEA</t>
  </si>
  <si>
    <t>Agenzia nazionale per la sicurezza del volo – ANSV</t>
  </si>
  <si>
    <t>ANSV</t>
  </si>
  <si>
    <t>Agenzia per la rappresentanza negoziale delle pubbliche amministrazioni – ARAN</t>
  </si>
  <si>
    <t>ARAN</t>
  </si>
  <si>
    <t>Agenzia italiana del farmaco – AIFA</t>
  </si>
  <si>
    <t>AIFA</t>
  </si>
  <si>
    <t>Agenzia nazionale per i servizi sanitari regionali – AGENAS</t>
  </si>
  <si>
    <t>AGENAS</t>
  </si>
  <si>
    <t>Agenzia per l’Italia digitale</t>
  </si>
  <si>
    <t>AGID</t>
  </si>
  <si>
    <t>Cassa conguaglio per il settore elettrico</t>
  </si>
  <si>
    <t>CCSE</t>
  </si>
  <si>
    <t>Cassa conguaglio trasporti di gas petroli liquefatti</t>
  </si>
  <si>
    <t>CCTGPL</t>
  </si>
  <si>
    <t>Ente nazionale per il microcredito (ex Comitato nazionale permanente per il microcredito)</t>
  </si>
  <si>
    <t>ENMICRO</t>
  </si>
  <si>
    <t>Agenzia nazionale per la sicurezza delle ferrovie</t>
  </si>
  <si>
    <t>ANSF</t>
  </si>
  <si>
    <t xml:space="preserve">Enti Parco </t>
  </si>
  <si>
    <t>Ente Parco Nazionale dell'Aspromonte</t>
  </si>
  <si>
    <t>EPN_ASPROM</t>
  </si>
  <si>
    <t>Ente Parco Nazionale della Majella</t>
  </si>
  <si>
    <t>EPN_MA</t>
  </si>
  <si>
    <t>Ente Parco Nazionale del Gargano</t>
  </si>
  <si>
    <t>EPN_GARG</t>
  </si>
  <si>
    <t>Ente Parco Nazionale Gran Paradiso</t>
  </si>
  <si>
    <t>EPN_GP</t>
  </si>
  <si>
    <t>Ente Parco Nazionale del Pollino</t>
  </si>
  <si>
    <t>EPN_POLLINO</t>
  </si>
  <si>
    <t>Ente Parco Nazionale d’Abruzzo, Lazio e Molise</t>
  </si>
  <si>
    <t>EPN_ALM</t>
  </si>
  <si>
    <t>Ente Parco Nazionale Appennino Tosco-Emiliano</t>
  </si>
  <si>
    <t>EPN_ATE</t>
  </si>
  <si>
    <t>Ente Parco Nazionale dell’Arcipelago della Maddalena</t>
  </si>
  <si>
    <t>EPN_AM</t>
  </si>
  <si>
    <t>Ente Parco Nazionale dell’Appennino Lucano, Val d’Agri Lagonegrese</t>
  </si>
  <si>
    <t>EPN_ALVAL</t>
  </si>
  <si>
    <t>Ente Parco Nazionale della Sila</t>
  </si>
  <si>
    <t>EPN_SILA</t>
  </si>
  <si>
    <t>Ente Parco Nazionale Dolomiti Bellunesi</t>
  </si>
  <si>
    <t>EPN_DOLBEL</t>
  </si>
  <si>
    <t>Ente Parco Nazionale Arcipelago Toscano</t>
  </si>
  <si>
    <t>EPN_AT</t>
  </si>
  <si>
    <t>Ente Parco Nazionale della Val Grande</t>
  </si>
  <si>
    <t>EPN_VALGRANDE</t>
  </si>
  <si>
    <t>Ente Parco Nazionale dei Monti Sibillini</t>
  </si>
  <si>
    <t>EPN_MS</t>
  </si>
  <si>
    <t>Ente Parco Nazionale del Cilento e Vallo di Diano</t>
  </si>
  <si>
    <t>EPN_CVD</t>
  </si>
  <si>
    <t>Ente Parco Nazionale del Circeo</t>
  </si>
  <si>
    <t>EPN_CIRCEO</t>
  </si>
  <si>
    <t>Ente Parco nazionale del Golfo di Orosei e del Gennargentu</t>
  </si>
  <si>
    <t>EPN_GOG</t>
  </si>
  <si>
    <t>Ente Parco Nazionale del Gran Sasso e Monti della Laga</t>
  </si>
  <si>
    <t>EPN_GRANSASSO</t>
  </si>
  <si>
    <t>Ente Parco Nazionale del Vesuvio</t>
  </si>
  <si>
    <t>EPN_VESUVIO</t>
  </si>
  <si>
    <t>Ente Parco Nazionale dell’Alta Murgia</t>
  </si>
  <si>
    <t>EPN_ALMU</t>
  </si>
  <si>
    <t>Ente Parco Nazionale dell'Asinara</t>
  </si>
  <si>
    <t>EPN_ASINARA</t>
  </si>
  <si>
    <t>Ente Parco Nazionale delle Cinque Terre</t>
  </si>
  <si>
    <t>EPN_CT</t>
  </si>
  <si>
    <t>Ente Parco Nazionale dello Stelvio</t>
  </si>
  <si>
    <t>EPN_STE</t>
  </si>
  <si>
    <t>Ente Parco Nazionale Foreste Casentinesi, Monte Falterona e Campigna</t>
  </si>
  <si>
    <t>EPN_CAS</t>
  </si>
  <si>
    <t>Enti preposti a servizi di pubblico interesse</t>
  </si>
  <si>
    <t>Automobil club d'Italia (ACI)</t>
  </si>
  <si>
    <t>ACI</t>
  </si>
  <si>
    <t>Consorzio dell'Adda - Ente autonomo per la costruzione, manutenzione ed esercizio dell'opera regolatrice del lago di Como</t>
  </si>
  <si>
    <t>CONS_ADDA</t>
  </si>
  <si>
    <t>Ente nazionale per l'aviazione civile (ENAC)</t>
  </si>
  <si>
    <t>ENAC</t>
  </si>
  <si>
    <t>Lega navale italiana</t>
  </si>
  <si>
    <t>LNI</t>
  </si>
  <si>
    <t>Agenzia nazionale per i giovani</t>
  </si>
  <si>
    <t>ANG</t>
  </si>
  <si>
    <t>Agenzia nazionale per l’amministrazione e la destinazione dei beni sequestrati e confiscati alla criminalità organizzata</t>
  </si>
  <si>
    <t>ANBSC</t>
  </si>
  <si>
    <t>Consorzio del Ticino - Ente autonomo per la costruzione, manutenzione ed esercizio dell'opera regolatrice del lago Maggiore</t>
  </si>
  <si>
    <t>CONS_TICINO</t>
  </si>
  <si>
    <t>Consorzio dell'Oglio - Ente autonomo per la costruzione, manutenzione ed esercizio dell'opera regolatrice del lago d'Iseo</t>
  </si>
  <si>
    <t>CONS_OGLIO</t>
  </si>
  <si>
    <t>Enti preposti ad attività sportive, turistiche e del tempo libero</t>
  </si>
  <si>
    <t>Club alpino italiano (CAI)</t>
  </si>
  <si>
    <t>CAI</t>
  </si>
  <si>
    <t>Enti scientifici di ricerca e sperimentazione</t>
  </si>
  <si>
    <t>Agenzia nazionale per le nuove tecnologie, l’energia e lo sviluppo economico sostenibile – ENEA (ex CNEN)</t>
  </si>
  <si>
    <t>ENEA</t>
  </si>
  <si>
    <t>Istituto superiore per la protezione e la ricerca ambientale – ISPRA</t>
  </si>
  <si>
    <t>ISPRA</t>
  </si>
  <si>
    <t>Consiglio nazionale delle ricerche (CNR)</t>
  </si>
  <si>
    <t>CNR</t>
  </si>
  <si>
    <t>ANVUR</t>
  </si>
  <si>
    <t>Istituto nazionale economia agraria (INEA)</t>
  </si>
  <si>
    <t>INEA</t>
  </si>
  <si>
    <t>Consorzio per l’area di ricerca scientifica e tecnologica di Trieste</t>
  </si>
  <si>
    <t>AREA_TS</t>
  </si>
  <si>
    <t>Consiglio per la ricerca e la sperimentazione in agricoltura – CRA</t>
  </si>
  <si>
    <t>CRA</t>
  </si>
  <si>
    <t>Istituto nazionale di astrofisica – INAF</t>
  </si>
  <si>
    <t>INAF</t>
  </si>
  <si>
    <t>Istituto nazionale di statistica – ISTAT</t>
  </si>
  <si>
    <t>ISTAT</t>
  </si>
  <si>
    <t>Istituto nazionale di alta matematica Francesco Severi (INDAM)</t>
  </si>
  <si>
    <t>INDAM</t>
  </si>
  <si>
    <t>Consorzio del Parco Geominerario, Storico e Ambientale della Sardegna</t>
  </si>
  <si>
    <t>CONS_PGSAS</t>
  </si>
  <si>
    <t>Istituto  per  lo  sviluppo  della  formazione  professionale dei lavoratori - ISFOL</t>
  </si>
  <si>
    <t>ISFOL</t>
  </si>
  <si>
    <t>Istituto agronomico per l’Oltremare</t>
  </si>
  <si>
    <t>IAO</t>
  </si>
  <si>
    <t>Agenzia spaziale italiana – ASI</t>
  </si>
  <si>
    <t>ASI</t>
  </si>
  <si>
    <t>Istituto nazionale di documentazione, innovazione e ricerca educativa - INDIRE (ex Agenzia nazionale per lo sviluppo dell’autonomia scolastica)</t>
  </si>
  <si>
    <t>INDIRE</t>
  </si>
  <si>
    <t>Istituto nazionale di fisica nucleare (INFN)</t>
  </si>
  <si>
    <t>INFN</t>
  </si>
  <si>
    <t>Istituto nazionale di geofisica e vulcanologia-INGV (ex Istituto nazionale di geofisica soppresso con D.lgs 381/1999 e trasformato in INGV)</t>
  </si>
  <si>
    <t>INGV</t>
  </si>
  <si>
    <t>Istituto nazionale di ricerca metrologica – INRIM</t>
  </si>
  <si>
    <t>INRIM</t>
  </si>
  <si>
    <t>Istituto nazionale per la valutazione del sistema educativo di istruzione e di formazione – INVALSI</t>
  </si>
  <si>
    <t>INVALSI</t>
  </si>
  <si>
    <t>Istituto superiore di sanità – ISS</t>
  </si>
  <si>
    <t>ISS</t>
  </si>
  <si>
    <t>Istituto italiano di studi germanici</t>
  </si>
  <si>
    <t>IISG</t>
  </si>
  <si>
    <t>Istituto nazionale di oceanografia e geofisica sperimentale – OGS</t>
  </si>
  <si>
    <t>OGS</t>
  </si>
  <si>
    <t>Museo storico della fisica e centro studi e ricerche Enrico Fermi</t>
  </si>
  <si>
    <t>MUSEOFERMI</t>
  </si>
  <si>
    <t>Stazione zoologica di Napoli. (Stazione zoologica Dhorn)</t>
  </si>
  <si>
    <t>SZN</t>
  </si>
  <si>
    <t>Università pubbliche</t>
  </si>
  <si>
    <t>Università IUAV di VENEZIA</t>
  </si>
  <si>
    <t>IUAV</t>
  </si>
  <si>
    <t>Università degli Studi di ROMA "La Sapienza"</t>
  </si>
  <si>
    <t>UNIROMA1</t>
  </si>
  <si>
    <t>Università degli Studi di TRENTO</t>
  </si>
  <si>
    <t>UNITN</t>
  </si>
  <si>
    <t>Scuola Superiore di Studi Universitari e Perfezionamento S.Anna di PISA</t>
  </si>
  <si>
    <t>SSSUP</t>
  </si>
  <si>
    <t>Scuola Normale Superiore di PISA</t>
  </si>
  <si>
    <t>SNS</t>
  </si>
  <si>
    <t>Università degli Studi di UDINE</t>
  </si>
  <si>
    <t>UNIUD</t>
  </si>
  <si>
    <t>Università degli Studi di TORINO</t>
  </si>
  <si>
    <t>UNITO</t>
  </si>
  <si>
    <t>Scuola IMT - Istituzioni, Mercati, Tecnologie - Alti Studi - LUCCA</t>
  </si>
  <si>
    <t>IMT</t>
  </si>
  <si>
    <t>Università degli Studi di PERUGIA</t>
  </si>
  <si>
    <t>UNIPG</t>
  </si>
  <si>
    <t>Università degli Studi di TERAMO</t>
  </si>
  <si>
    <t>UNITE</t>
  </si>
  <si>
    <t>Università degli Studi de L'AQUILA</t>
  </si>
  <si>
    <t>UNIVAQ</t>
  </si>
  <si>
    <t>Università degli Studi di PARMA</t>
  </si>
  <si>
    <t>UNIPR</t>
  </si>
  <si>
    <t>Università degli Studi INSUBRIA Varese-Como</t>
  </si>
  <si>
    <t>UNIINSUBRIA</t>
  </si>
  <si>
    <t>Università degli Studi di SALERNO</t>
  </si>
  <si>
    <t>UNISA</t>
  </si>
  <si>
    <t>Università degli Studi di Parma</t>
  </si>
  <si>
    <t>Università degli Studi di MACERATA</t>
  </si>
  <si>
    <t>UNIMC</t>
  </si>
  <si>
    <t>Università degli Studi di BERGAMO</t>
  </si>
  <si>
    <t>UNIBG</t>
  </si>
  <si>
    <t>Università degli Studi di CASSINO e del LAZIO MERIDIONALE</t>
  </si>
  <si>
    <t>UNICAS</t>
  </si>
  <si>
    <t>Università della CALABRIA</t>
  </si>
  <si>
    <t>UNICAL</t>
  </si>
  <si>
    <t>Università degli Studi della TUSCIA</t>
  </si>
  <si>
    <t>UNITUS</t>
  </si>
  <si>
    <t>Università degli Studi di BRESCIA</t>
  </si>
  <si>
    <t>UNIBS</t>
  </si>
  <si>
    <t>Università degli Studi di PAVIA</t>
  </si>
  <si>
    <t>UNIPV</t>
  </si>
  <si>
    <t>Università degli Studi di BOLOGNA</t>
  </si>
  <si>
    <t>UNIBO</t>
  </si>
  <si>
    <t>Università degli Studi di BARI ALDO MORO</t>
  </si>
  <si>
    <t>UNIBA</t>
  </si>
  <si>
    <t>Università degli Studi del SALENTO</t>
  </si>
  <si>
    <t>UNISALENTO</t>
  </si>
  <si>
    <t>Università degli Studi ROMA TRE</t>
  </si>
  <si>
    <t>UNIROMA3</t>
  </si>
  <si>
    <t>Università degli Studi di NAPOLI "Federico II"</t>
  </si>
  <si>
    <t>UNINA</t>
  </si>
  <si>
    <t>Scuola Internazionale Superiore di Studi Avanzati di TRIESTE</t>
  </si>
  <si>
    <t>SISSA</t>
  </si>
  <si>
    <t>Università "Cà Foscari" VENEZIA</t>
  </si>
  <si>
    <t>UNIVE</t>
  </si>
  <si>
    <t>Università degli Studi di GENOVA</t>
  </si>
  <si>
    <t>UNIGE</t>
  </si>
  <si>
    <t>Università degli Studi di FOGGIA</t>
  </si>
  <si>
    <t>UNIFG</t>
  </si>
  <si>
    <t>Politecnico di BARI</t>
  </si>
  <si>
    <t>POLIBA</t>
  </si>
  <si>
    <t>Università degli Studi della BASILICATA</t>
  </si>
  <si>
    <t>UNIBAS</t>
  </si>
  <si>
    <t>Università degli Studi di CAGLIARI</t>
  </si>
  <si>
    <t>UNICA</t>
  </si>
  <si>
    <t>Università degli Studi di CAMERINO</t>
  </si>
  <si>
    <t>UNICAM</t>
  </si>
  <si>
    <t>Università degli Studi di CATANIA</t>
  </si>
  <si>
    <t>UNICT</t>
  </si>
  <si>
    <t>Università degli Studi "Magna Graecia" di CATANZARO</t>
  </si>
  <si>
    <t>UNICZ</t>
  </si>
  <si>
    <t>Università degli Studi "G. d'Annunzio" CHIETI-PESCARA</t>
  </si>
  <si>
    <t>UNICH</t>
  </si>
  <si>
    <t>Università degli Studi di FERRARA</t>
  </si>
  <si>
    <t>UNIFE</t>
  </si>
  <si>
    <t>Università degli Studi di FIRENZE</t>
  </si>
  <si>
    <t>UNIFI</t>
  </si>
  <si>
    <t>Università degli Studi di MESSINA</t>
  </si>
  <si>
    <t>UNIME</t>
  </si>
  <si>
    <t>Università degli Studi di MILANO</t>
  </si>
  <si>
    <t>UNIMI</t>
  </si>
  <si>
    <t>Università degli Studi di MILANO-BICOCCA</t>
  </si>
  <si>
    <t>UNIMIB</t>
  </si>
  <si>
    <t>Politecnico di MILANO</t>
  </si>
  <si>
    <t>POLIMI</t>
  </si>
  <si>
    <t>Università degli Studi di MODENA e REGGIO EMILIA</t>
  </si>
  <si>
    <t>UNIMORE</t>
  </si>
  <si>
    <t>Università degli Studi del MOLISE</t>
  </si>
  <si>
    <t>UNIMOL</t>
  </si>
  <si>
    <t>Seconda Università degli Studi di NAPOLI</t>
  </si>
  <si>
    <t>UNINA2</t>
  </si>
  <si>
    <t>Università degli Studi di NAPOLI "Parthenope"</t>
  </si>
  <si>
    <t>UNIPARTHENOPE</t>
  </si>
  <si>
    <t>Università degli Studi di NAPOLI "L'Orientale"</t>
  </si>
  <si>
    <t>UNIOR</t>
  </si>
  <si>
    <t>Università degli Studi di PADOVA</t>
  </si>
  <si>
    <t>UNIPD</t>
  </si>
  <si>
    <t>Università degli Studi di PALERMO</t>
  </si>
  <si>
    <t>UNIPA</t>
  </si>
  <si>
    <t>Università per Stranieri di PERUGIA</t>
  </si>
  <si>
    <t>UNISTRAPG</t>
  </si>
  <si>
    <t>Università degli Studi del PIEMONTE ORIENTALE "Amedeo Avogadro"-Vercelli</t>
  </si>
  <si>
    <t>UNIPMN</t>
  </si>
  <si>
    <t>Università di PISA</t>
  </si>
  <si>
    <t>UNPI</t>
  </si>
  <si>
    <t>Università Politecnica delle MARCHE</t>
  </si>
  <si>
    <t>UNIVPM</t>
  </si>
  <si>
    <t>Università degli Studi "Mediterranea" di REGGIO CALABRIA</t>
  </si>
  <si>
    <t>UNIRC</t>
  </si>
  <si>
    <t>Università degli Studi di ROMA "Foro Italico"</t>
  </si>
  <si>
    <t>UNIROMA4</t>
  </si>
  <si>
    <t>Università degli Studi di ROMA "Tor Vergata"</t>
  </si>
  <si>
    <t>UNIROMA2</t>
  </si>
  <si>
    <t>Università degli Studi del SANNIO di BENEVENTO</t>
  </si>
  <si>
    <t>UNISANNIO</t>
  </si>
  <si>
    <t>Università degli Studi di SASSARI</t>
  </si>
  <si>
    <t>UNISS</t>
  </si>
  <si>
    <t>Università degli Studi di SIENA</t>
  </si>
  <si>
    <t>UNISI</t>
  </si>
  <si>
    <t>Università per Stranieri di SIENA</t>
  </si>
  <si>
    <t>UNISTRASI</t>
  </si>
  <si>
    <t>Politecnico di TORINO</t>
  </si>
  <si>
    <t>POLITO</t>
  </si>
  <si>
    <t>Università degli Studi di TRIESTE</t>
  </si>
  <si>
    <t>UNITS</t>
  </si>
  <si>
    <t>Università degli Studi di URBINO "Carlo BO"</t>
  </si>
  <si>
    <t>UNIURB</t>
  </si>
  <si>
    <t>Università degli Studi di VERONA</t>
  </si>
  <si>
    <t>UNIVR</t>
  </si>
  <si>
    <t>SUM - Istituto Italiano di SCIENZE UMANE di FIRENZE</t>
  </si>
  <si>
    <t>SUM</t>
  </si>
  <si>
    <t>I.U.S.S. - Istituto Universitario di Studi Superiori - PAVIA</t>
  </si>
  <si>
    <t>IUSS</t>
  </si>
  <si>
    <t>Denominazione Amministrazione</t>
  </si>
  <si>
    <t>Sigla</t>
  </si>
  <si>
    <t>CONCATENA</t>
  </si>
  <si>
    <t>SIGLA</t>
  </si>
  <si>
    <r>
      <t xml:space="preserve">RIFERIMENTI DELLA RELAZIONE SULLA </t>
    </r>
    <r>
      <rPr>
        <b/>
        <i/>
        <sz val="11"/>
        <color indexed="9"/>
        <rFont val="Times New Roman"/>
        <family val="1"/>
      </rPr>
      <t xml:space="preserve">PERFORMANCE
</t>
    </r>
    <r>
      <rPr>
        <b/>
        <sz val="11"/>
        <color indexed="9"/>
        <rFont val="Times New Roman"/>
        <family val="1"/>
      </rPr>
      <t>(A)</t>
    </r>
  </si>
  <si>
    <t>OGGETTO DI VERIFICA AI FINI DELLA VALIDAZIONE
(AREE DI VERIFICA)
(B)</t>
  </si>
  <si>
    <t xml:space="preserve">CONCLUSIONI RAGGIUNTE
(H)
(max 100 parole)
</t>
  </si>
  <si>
    <t>VALIDAZIONE (SI/NO)
(I)</t>
  </si>
  <si>
    <t>DENOMINAZIONE AMM.NE</t>
  </si>
  <si>
    <t>Altra amministrazione</t>
  </si>
  <si>
    <t>Scegliere l'amministrazione dal menù a tendina a sinistra (cella D2). Nel caso in cui l'amministrazione non sia inclusa nell'elenco, scegliere "Altra amministrazione" (cella D2) e indicarne la denominazione nella cella D3</t>
  </si>
  <si>
    <t>SI</t>
  </si>
  <si>
    <t>E' stata effettuata la verifica della conformità della struttura e dei contenuti della sezione a quanto richiesto dalla delibera CIVIT n. 5/2012. Gli stessi sono risultati conformi alla normativa di riferimento</t>
  </si>
  <si>
    <t>E' stata verificata la rilevanza delle informazioni fornite per l’interpretazione dei risultati raggiunti, con particolare riguardo al corretto inserimento dei dati relativi  al 
personale (numero e tipologia), alle risorse finanziarie assegnate, alle articolazioni territoriali esistenti, ai servizi resi. le verifiche effettuate hanno dato esito positivo</t>
  </si>
  <si>
    <t xml:space="preserve">E' stata verificata la rilevanza per gli stakeholder delle informazioni di sintesi sui risultati raggiunti inserite nel paragrafo, l'attendibilità dei dati. Le verifiche sono state effettuate tenedo conto dei bilanci dell'Ente, della documentazione ufficiale in possesso della Direzione scientifica relativa al parco progetti dell'Ente e al portafoglio brevetti del CRA. Le verifiche effettuate hanno dato esito positivo. Particolarmente significativi sono i risultati raggiunti in termini di trasferimento dei risultati dell'attività di ricerca e coinvolgimento dei vari portatori di interessi </t>
  </si>
  <si>
    <t>E' stata effettuata la verifica della completezza delle informazioni nonché la fruibilità delle stesse da parte dei cittadini sia sotto il profilo della tipologia di informazioni riportate sia sotto il profilo delle modalità e del linguaggio utilizzato (sono state apprezzate le rappresentazioni grafiche dei dati di interesse). La verifica è stata effettuata tenendo conto della normativa di riferimento, Dlgs 454/99, Statuto e regolamenti interni, documentazione e pubblicazioni illustrative reperibili anche sul sito istituzionale. Le verifiche effettuate hanno dato esito positivo</t>
  </si>
  <si>
    <t>E' stata effettuata la verifica della rilevanza delle informazioni fornite e della fruibilità delle stesse. La verifica è stata effettuata, tenendo conto della normativa di riferimento d.p.c.m del 23 dicembre 2011, d.p.r. del 13 marzo 2012, D.M. MIPAAF n.10849 del 11 luglio 2012; D.L. n.95 del 6 luglio 2012 convertito con legge n.135/2012; legge n.228 del 24.12.2012. Le verifiche hanno dato esito positivo e i contenuti sono risultati conformi alla normativa di riferimento</t>
  </si>
  <si>
    <t>Sono stati esaminati  i dati e le informazioni riportate e verificata  la rilevanza delle stesse.La verifica è stata effettuata, tenendo conto della normativa di riferimentod.p.c.m del 23 dicembre 2011, d.p.r. del 13 marzo 2012, D.M. MIPAAF n.10849 del 11 luglio 2012; D.L. n.95 del 6 luglio 2012 convertito con legge n.135/2012; legge n.228 del 24.12.2012. Le verifiche effettuate hanno dato esito positivo</t>
  </si>
  <si>
    <t>E' stata verificata la complettezza dei dati riportati e la leggibilità degli stessi,  la correttezza delle informazioni riportate in materia di trasparenza e standard di qualità dei servizi pubblici. Sono stati analizzati il Piano della performance 2012, schede di monitoraggio, schede di validazione dei risultati raggiunti approvate dall'OIV  nelle sedute del 15 aprile, 13 maggio e 9 luglio 2013 sezione “trasparenza” del sito web. Le verifiche effettuate hanno dato esito positivo</t>
  </si>
  <si>
    <t>E' stata verificata la completezza e la rilevanza dei dati inseriti nonché della corrispondenza degli stessi con i dati di bilancio. Sono stati analizzati i bilanci dell'Ente, la documentazione ufficiale in possesso della Direzione scientifica relativa al portafoglio brevetti del CRA. Le verifiche effettuate hanno dato esito positivo</t>
  </si>
  <si>
    <t>Le verifiche effettuate non hanno dato esito positivo a causa della mancanza di dati in possesso dell'amministrazione su pari opportunità e bilancio di genere. Tuttavia le motivazioni addotte e le circostanze rappresentate sono tali da far considerare la suddetta assenza di informazioni non rilevante ai fini della validazione della relazione</t>
  </si>
  <si>
    <t xml:space="preserve">E' stata verificata la correttezza delle informazioni fornite attraverso la documentazione in possesso del servizio D-1 Pianificazione e controllo relativamente a tutte le attività svolte in materia di misurazione e valutazione della performance e aspetti metodologici contenuti nei verbali OIV. Le verifiche effettuate hanno dato esito positivo  </t>
  </si>
  <si>
    <t xml:space="preserve">E' stata verificata la correttezza e la fruibilità delle informazioni fornite attraverso la documentazione in possesso del servizio D-1 Pianificazione e controllo relativamente a tutte le attività svolte in materia di misurazione e valutazione della performance e gli aspetti metodologici contenuti nei verbali OIV. Le verifiche effettuate hanno dato esito positivo </t>
  </si>
  <si>
    <t xml:space="preserve">E' stata verificata la  rispondenza della correttezza, la veridicità delle informazioni e la loro comprensibilità. Nell'attività di analisi si è tenuto conto del Piano della Performance 2012, di riunioni svolte sull'argomento e di comunicazioni interne.  </t>
  </si>
  <si>
    <t xml:space="preserve">E' stata verificata la  completezza delle informazioni e la loro comprensibilità. Le verifiche effettuate hanno dato esito positivo </t>
  </si>
  <si>
    <t>E' stata verificata la completezza della documentazione e la pubblicazione sul sito web istituzionale</t>
  </si>
  <si>
    <t xml:space="preserve">E' stata verificata la  completezza, la veridicità delle informazioni e la loro comprensibilità </t>
  </si>
</sst>
</file>

<file path=xl/styles.xml><?xml version="1.0" encoding="utf-8"?>
<styleSheet xmlns="http://schemas.openxmlformats.org/spreadsheetml/2006/main">
  <numFmts count="2">
    <numFmt numFmtId="44" formatCode="_-&quot;€&quot;\ * #,##0.00_-;\-&quot;€&quot;\ * #,##0.00_-;_-&quot;€&quot;\ * &quot;-&quot;??_-;_-@_-"/>
    <numFmt numFmtId="43" formatCode="_-* #,##0.00_-;\-* #,##0.00_-;_-* &quot;-&quot;??_-;_-@_-"/>
  </numFmts>
  <fonts count="14">
    <font>
      <sz val="11"/>
      <color theme="1"/>
      <name val="Calibri"/>
      <family val="2"/>
      <scheme val="minor"/>
    </font>
    <font>
      <b/>
      <sz val="11"/>
      <color indexed="9"/>
      <name val="Times New Roman"/>
      <family val="1"/>
    </font>
    <font>
      <b/>
      <i/>
      <sz val="11"/>
      <color indexed="9"/>
      <name val="Times New Roman"/>
      <family val="1"/>
    </font>
    <font>
      <sz val="11"/>
      <color indexed="8"/>
      <name val="Times New Roman"/>
      <family val="1"/>
    </font>
    <font>
      <i/>
      <sz val="11"/>
      <color indexed="8"/>
      <name val="Times New Roman"/>
      <family val="1"/>
    </font>
    <font>
      <b/>
      <sz val="16"/>
      <color indexed="8"/>
      <name val="Times New Roman"/>
      <family val="1"/>
    </font>
    <font>
      <sz val="11"/>
      <color indexed="8"/>
      <name val="Calibri"/>
      <family val="2"/>
    </font>
    <font>
      <sz val="10"/>
      <color indexed="8"/>
      <name val="Calibri"/>
      <family val="2"/>
    </font>
    <font>
      <sz val="10"/>
      <name val="Verdana"/>
      <family val="2"/>
    </font>
    <font>
      <sz val="10"/>
      <name val="Arial"/>
      <family val="2"/>
    </font>
    <font>
      <sz val="10"/>
      <name val="Calibri"/>
      <family val="2"/>
    </font>
    <font>
      <b/>
      <sz val="11"/>
      <color indexed="8"/>
      <name val="Times New Roman"/>
      <family val="1"/>
    </font>
    <font>
      <b/>
      <sz val="10"/>
      <color indexed="8"/>
      <name val="Times New Roman"/>
      <family val="1"/>
    </font>
    <font>
      <sz val="8"/>
      <name val="Calibri"/>
      <family val="2"/>
    </font>
  </fonts>
  <fills count="5">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indexed="23"/>
        <bgColor indexed="64"/>
      </patternFill>
    </fill>
  </fills>
  <borders count="9">
    <border>
      <left/>
      <right/>
      <top/>
      <bottom/>
      <diagonal/>
    </border>
    <border>
      <left/>
      <right/>
      <top style="medium">
        <color indexed="49"/>
      </top>
      <bottom/>
      <diagonal/>
    </border>
    <border>
      <left/>
      <right style="medium">
        <color indexed="49"/>
      </right>
      <top style="medium">
        <color indexed="49"/>
      </top>
      <bottom/>
      <diagonal/>
    </border>
    <border>
      <left/>
      <right/>
      <top/>
      <bottom style="medium">
        <color indexed="49"/>
      </bottom>
      <diagonal/>
    </border>
    <border>
      <left style="medium">
        <color indexed="49"/>
      </left>
      <right/>
      <top style="medium">
        <color indexed="49"/>
      </top>
      <bottom/>
      <diagonal/>
    </border>
    <border>
      <left style="thin">
        <color indexed="64"/>
      </left>
      <right style="thin">
        <color indexed="64"/>
      </right>
      <top style="thin">
        <color indexed="64"/>
      </top>
      <bottom style="thin">
        <color indexed="64"/>
      </bottom>
      <diagonal/>
    </border>
    <border>
      <left style="medium">
        <color indexed="49"/>
      </left>
      <right/>
      <top/>
      <bottom style="medium">
        <color indexed="49"/>
      </bottom>
      <diagonal/>
    </border>
    <border>
      <left/>
      <right style="medium">
        <color indexed="49"/>
      </right>
      <top/>
      <bottom style="medium">
        <color indexed="49"/>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0" fontId="8" fillId="0" borderId="0"/>
    <xf numFmtId="0" fontId="8" fillId="0" borderId="0"/>
    <xf numFmtId="0" fontId="8" fillId="0" borderId="0"/>
    <xf numFmtId="0" fontId="8" fillId="0" borderId="0"/>
    <xf numFmtId="0" fontId="9" fillId="0" borderId="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3" xfId="0" applyFont="1" applyFill="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1" fillId="2" borderId="4" xfId="0" applyFont="1" applyFill="1" applyBorder="1" applyAlignment="1">
      <alignment horizontal="center" vertical="center" wrapText="1"/>
    </xf>
    <xf numFmtId="0" fontId="0" fillId="3" borderId="0" xfId="0" applyFill="1"/>
    <xf numFmtId="0" fontId="7" fillId="3" borderId="5" xfId="0" applyFont="1" applyFill="1" applyBorder="1" applyAlignment="1">
      <alignment vertical="center" wrapText="1"/>
    </xf>
    <xf numFmtId="0" fontId="7" fillId="0" borderId="5" xfId="0" applyFont="1" applyBorder="1" applyAlignment="1">
      <alignment vertical="center" wrapText="1"/>
    </xf>
    <xf numFmtId="0" fontId="0" fillId="0" borderId="0" xfId="0" applyFill="1"/>
    <xf numFmtId="0" fontId="7" fillId="0" borderId="5" xfId="0" applyFont="1" applyFill="1" applyBorder="1" applyAlignment="1">
      <alignment vertical="center" wrapText="1"/>
    </xf>
    <xf numFmtId="0" fontId="5" fillId="3" borderId="0" xfId="0" applyFont="1" applyFill="1" applyAlignment="1">
      <alignment horizontal="left"/>
    </xf>
    <xf numFmtId="0" fontId="11" fillId="3" borderId="0" xfId="0" applyFont="1" applyFill="1" applyAlignment="1">
      <alignment horizontal="left"/>
    </xf>
    <xf numFmtId="0" fontId="1" fillId="4"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3" borderId="3"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0" fillId="3" borderId="8" xfId="0" applyFill="1" applyBorder="1" applyProtection="1">
      <protection locked="0"/>
    </xf>
    <xf numFmtId="0" fontId="1" fillId="2" borderId="0" xfId="0" applyFont="1" applyFill="1" applyBorder="1" applyAlignment="1">
      <alignment horizontal="center" vertical="center" wrapText="1"/>
    </xf>
    <xf numFmtId="0" fontId="0" fillId="0" borderId="0" xfId="0" applyAlignment="1">
      <alignment wrapText="1"/>
    </xf>
    <xf numFmtId="0" fontId="0" fillId="3" borderId="0" xfId="0" applyFill="1" applyBorder="1" applyAlignment="1">
      <alignment wrapText="1"/>
    </xf>
    <xf numFmtId="0" fontId="12" fillId="3" borderId="0" xfId="0" applyFont="1" applyFill="1" applyAlignment="1">
      <alignment horizontal="center" vertical="center"/>
    </xf>
    <xf numFmtId="0" fontId="0" fillId="3" borderId="8" xfId="0" applyFill="1" applyBorder="1" applyAlignment="1" applyProtection="1">
      <alignment horizontal="center" vertical="center"/>
      <protection locked="0"/>
    </xf>
    <xf numFmtId="0" fontId="3" fillId="3" borderId="3" xfId="0" applyNumberFormat="1" applyFont="1" applyFill="1" applyBorder="1" applyAlignment="1" applyProtection="1">
      <alignment vertical="center" wrapText="1"/>
      <protection locked="0"/>
    </xf>
  </cellXfs>
  <cellStyles count="16">
    <cellStyle name="Euro" xfId="1"/>
    <cellStyle name="Migliaia 2" xfId="2"/>
    <cellStyle name="Migliaia 2 2" xfId="3"/>
    <cellStyle name="Migliaia 3" xfId="4"/>
    <cellStyle name="Migliaia 4" xfId="5"/>
    <cellStyle name="Normale" xfId="0" builtinId="0"/>
    <cellStyle name="Normale 2" xfId="6"/>
    <cellStyle name="Normale 2 2" xfId="7"/>
    <cellStyle name="Normale 2 2 2" xfId="8"/>
    <cellStyle name="Normale 2 3" xfId="9"/>
    <cellStyle name="Normale 3" xfId="10"/>
    <cellStyle name="Normale 3 2" xfId="11"/>
    <cellStyle name="Normale 4" xfId="12"/>
    <cellStyle name="Percentuale 2" xfId="13"/>
    <cellStyle name="Percentuale 2 2" xfId="14"/>
    <cellStyle name="Percentuale 3"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rcheschi/Documents/Monitoraggio/2013/Strumenti%20di%20monitoraggio/Rapporto%20individuale%20avvio/Rapporto%20Individuale%20avvio%20ciclo%202013_v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pportoIndividuale"/>
      <sheetName val="Tabelle"/>
      <sheetName val="sigle amministrazioni"/>
      <sheetName val="Risposte"/>
      <sheetName val="TAB DATA"/>
      <sheetName val="TAB OB"/>
      <sheetName val="TAB SEDI"/>
      <sheetName val="TAB RIS"/>
      <sheetName val="TAB IND"/>
      <sheetName val="TAB UNIONE"/>
      <sheetName val="LEGENDA"/>
      <sheetName val="tabelle rapporto gen_CiVIT"/>
      <sheetName val="tabelle rapporto gen_OIV"/>
    </sheetNames>
    <sheetDataSet>
      <sheetData sheetId="0" refreshError="1"/>
      <sheetData sheetId="1" refreshError="1"/>
      <sheetData sheetId="2" refreshError="1"/>
      <sheetData sheetId="3">
        <row r="2">
          <cell r="A2" t="str">
            <v>si</v>
          </cell>
          <cell r="B2" t="str">
            <v>si</v>
          </cell>
          <cell r="C2" t="str">
            <v>si</v>
          </cell>
          <cell r="D2" t="str">
            <v>si</v>
          </cell>
        </row>
        <row r="3">
          <cell r="A3" t="str">
            <v>no</v>
          </cell>
          <cell r="B3" t="str">
            <v>no</v>
          </cell>
          <cell r="C3" t="str">
            <v>no</v>
          </cell>
          <cell r="D3" t="str">
            <v>no</v>
          </cell>
        </row>
        <row r="4">
          <cell r="B4" t="str">
            <v>NA</v>
          </cell>
          <cell r="C4" t="str">
            <v>parziale</v>
          </cell>
          <cell r="D4" t="str">
            <v>parziale</v>
          </cell>
        </row>
        <row r="5">
          <cell r="D5" t="str">
            <v>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79"/>
  <sheetViews>
    <sheetView tabSelected="1" topLeftCell="D1" zoomScale="85" zoomScaleNormal="85" workbookViewId="0">
      <selection activeCell="D6" sqref="D6"/>
    </sheetView>
  </sheetViews>
  <sheetFormatPr defaultColWidth="17.42578125" defaultRowHeight="15"/>
  <cols>
    <col min="1" max="1" width="17.42578125" hidden="1" customWidth="1"/>
    <col min="2" max="2" width="13.85546875" hidden="1" customWidth="1"/>
    <col min="3" max="3" width="29.140625" customWidth="1"/>
    <col min="4" max="4" width="52.28515625" customWidth="1"/>
    <col min="5" max="5" width="135.5703125" customWidth="1"/>
  </cols>
  <sheetData>
    <row r="1" spans="1:12" ht="21" thickBot="1">
      <c r="A1" s="7"/>
      <c r="B1" s="7"/>
      <c r="C1" s="12" t="s">
        <v>4</v>
      </c>
      <c r="D1" s="7"/>
      <c r="E1" s="7"/>
      <c r="F1" s="7"/>
      <c r="G1" s="7"/>
      <c r="H1" s="7"/>
      <c r="I1" s="7"/>
      <c r="J1" s="7"/>
      <c r="K1" s="7"/>
      <c r="L1" s="7"/>
    </row>
    <row r="2" spans="1:12" ht="30.75" thickBot="1">
      <c r="A2" s="7"/>
      <c r="B2" s="7"/>
      <c r="C2" s="25" t="s">
        <v>380</v>
      </c>
      <c r="D2" s="26" t="s">
        <v>200</v>
      </c>
      <c r="E2" s="23" t="s">
        <v>382</v>
      </c>
      <c r="F2" s="7"/>
      <c r="G2" s="7"/>
      <c r="H2" s="7"/>
      <c r="I2" s="7"/>
      <c r="J2" s="7"/>
      <c r="K2" s="7"/>
      <c r="L2" s="7"/>
    </row>
    <row r="3" spans="1:12" ht="15.75" thickBot="1">
      <c r="A3" s="7"/>
      <c r="B3" s="7"/>
      <c r="C3" s="13"/>
      <c r="D3" s="21"/>
      <c r="E3" s="24"/>
      <c r="F3" s="7"/>
      <c r="G3" s="7"/>
      <c r="H3" s="7"/>
      <c r="I3" s="7"/>
      <c r="J3" s="7"/>
      <c r="K3" s="7"/>
      <c r="L3" s="7"/>
    </row>
    <row r="4" spans="1:12" ht="57.75">
      <c r="A4" s="14" t="s">
        <v>374</v>
      </c>
      <c r="B4" s="14" t="s">
        <v>375</v>
      </c>
      <c r="C4" s="6" t="s">
        <v>376</v>
      </c>
      <c r="D4" s="22" t="s">
        <v>377</v>
      </c>
      <c r="E4" s="1" t="s">
        <v>378</v>
      </c>
      <c r="F4" s="2" t="s">
        <v>379</v>
      </c>
      <c r="G4" s="7"/>
      <c r="H4" s="7"/>
      <c r="I4" s="7"/>
      <c r="J4" s="7"/>
      <c r="K4" s="7"/>
      <c r="L4" s="7"/>
    </row>
    <row r="5" spans="1:12" ht="51.75" customHeight="1" thickBot="1">
      <c r="A5" s="7" t="e">
        <f ca="1">+CONCATENATE(B5,C5)</f>
        <v>#NAME?</v>
      </c>
      <c r="B5" s="7" t="e">
        <f ca="1">+IF(IFERROR(VLOOKUP($D$2,amm.ni!$B$2:$C$163,1,FALSE),1)=$D$2,VLOOKUP($D$2,amm.ni!$B$2:$C$163,2,FALSE),IF($D$2="","non compilato",IF(AND($D$2=amm.ni!$B$164,$D$3=""),$D$2,$D$3)))</f>
        <v>#NAME?</v>
      </c>
      <c r="C5" s="15">
        <v>1</v>
      </c>
      <c r="D5" s="3" t="s">
        <v>5</v>
      </c>
      <c r="E5" s="17" t="s">
        <v>384</v>
      </c>
      <c r="F5" s="18" t="s">
        <v>383</v>
      </c>
      <c r="G5" s="7"/>
      <c r="H5" s="7"/>
      <c r="I5" s="7"/>
      <c r="J5" s="7"/>
      <c r="K5" s="7"/>
      <c r="L5" s="7"/>
    </row>
    <row r="6" spans="1:12" ht="81" customHeight="1" thickBot="1">
      <c r="A6" s="7" t="e">
        <f t="shared" ref="A6:A23" ca="1" si="0">+CONCATENATE(B6,C6)</f>
        <v>#NAME?</v>
      </c>
      <c r="B6" s="7" t="e">
        <f ca="1">+IF(IFERROR(VLOOKUP($D$2,amm.ni!$B$2:$C$163,1,FALSE),1)=$D$2,VLOOKUP($D$2,amm.ni!$B$2:$C$163,2,FALSE),IF($D$2="","non compilato",IF(AND($D$2=amm.ni!$B$164,$D$3=""),$D$2,$D$3)))</f>
        <v>#NAME?</v>
      </c>
      <c r="C6" s="15">
        <v>2</v>
      </c>
      <c r="D6" s="3" t="s">
        <v>6</v>
      </c>
      <c r="E6" s="27" t="s">
        <v>387</v>
      </c>
      <c r="F6" s="18" t="s">
        <v>383</v>
      </c>
      <c r="G6" s="7"/>
      <c r="H6" s="7"/>
      <c r="I6" s="7"/>
      <c r="J6" s="7"/>
      <c r="K6" s="7"/>
      <c r="L6" s="7"/>
    </row>
    <row r="7" spans="1:12" ht="64.5" customHeight="1" thickBot="1">
      <c r="A7" s="7" t="e">
        <f t="shared" ca="1" si="0"/>
        <v>#NAME?</v>
      </c>
      <c r="B7" s="7" t="e">
        <f ca="1">+IF(IFERROR(VLOOKUP($D$2,amm.ni!$B$2:$C$163,1,FALSE),1)=$D$2,VLOOKUP($D$2,amm.ni!$B$2:$C$163,2,FALSE),IF($D$2="","non compilato",IF(AND($D$2=amm.ni!$B$164,$D$3=""),$D$2,$D$3)))</f>
        <v>#NAME?</v>
      </c>
      <c r="C7" s="16" t="s">
        <v>7</v>
      </c>
      <c r="D7" s="4" t="s">
        <v>8</v>
      </c>
      <c r="E7" s="19" t="s">
        <v>388</v>
      </c>
      <c r="F7" s="20" t="s">
        <v>383</v>
      </c>
      <c r="G7" s="7"/>
      <c r="H7" s="7"/>
      <c r="I7" s="7"/>
      <c r="J7" s="7"/>
      <c r="K7" s="7"/>
      <c r="L7" s="7"/>
    </row>
    <row r="8" spans="1:12" ht="81.75" customHeight="1" thickBot="1">
      <c r="A8" s="7" t="e">
        <f t="shared" ca="1" si="0"/>
        <v>#NAME?</v>
      </c>
      <c r="B8" s="7" t="e">
        <f ca="1">+IF(IFERROR(VLOOKUP($D$2,amm.ni!$B$2:$C$163,1,FALSE),1)=$D$2,VLOOKUP($D$2,amm.ni!$B$2:$C$163,2,FALSE),IF($D$2="","non compilato",IF(AND($D$2=amm.ni!$B$164,$D$3=""),$D$2,$D$3)))</f>
        <v>#NAME?</v>
      </c>
      <c r="C8" s="16" t="s">
        <v>9</v>
      </c>
      <c r="D8" s="4" t="s">
        <v>10</v>
      </c>
      <c r="E8" s="19" t="s">
        <v>385</v>
      </c>
      <c r="F8" s="20" t="s">
        <v>383</v>
      </c>
      <c r="G8" s="7"/>
      <c r="H8" s="7"/>
      <c r="I8" s="7"/>
      <c r="J8" s="7"/>
      <c r="K8" s="7"/>
      <c r="L8" s="7"/>
    </row>
    <row r="9" spans="1:12" ht="71.25" customHeight="1" thickBot="1">
      <c r="A9" s="7" t="e">
        <f t="shared" ca="1" si="0"/>
        <v>#NAME?</v>
      </c>
      <c r="B9" s="7" t="e">
        <f ca="1">+IF(IFERROR(VLOOKUP($D$2,amm.ni!$B$2:$C$163,1,FALSE),1)=$D$2,VLOOKUP($D$2,amm.ni!$B$2:$C$163,2,FALSE),IF($D$2="","non compilato",IF(AND($D$2=amm.ni!$B$164,$D$3=""),$D$2,$D$3)))</f>
        <v>#NAME?</v>
      </c>
      <c r="C9" s="16" t="s">
        <v>11</v>
      </c>
      <c r="D9" s="4" t="s">
        <v>12</v>
      </c>
      <c r="E9" s="19" t="s">
        <v>386</v>
      </c>
      <c r="F9" s="20" t="s">
        <v>383</v>
      </c>
      <c r="G9" s="7"/>
      <c r="H9" s="7"/>
      <c r="I9" s="7"/>
      <c r="J9" s="7"/>
      <c r="K9" s="7"/>
      <c r="L9" s="7"/>
    </row>
    <row r="10" spans="1:12" ht="61.5" customHeight="1" thickBot="1">
      <c r="A10" s="7" t="e">
        <f t="shared" ca="1" si="0"/>
        <v>#NAME?</v>
      </c>
      <c r="B10" s="7" t="e">
        <f ca="1">+IF(IFERROR(VLOOKUP($D$2,amm.ni!$B$2:$C$163,1,FALSE),1)=$D$2,VLOOKUP($D$2,amm.ni!$B$2:$C$163,2,FALSE),IF($D$2="","non compilato",IF(AND($D$2=amm.ni!$B$164,$D$3=""),$D$2,$D$3)))</f>
        <v>#NAME?</v>
      </c>
      <c r="C10" s="16" t="s">
        <v>13</v>
      </c>
      <c r="D10" s="4" t="s">
        <v>14</v>
      </c>
      <c r="E10" s="19" t="s">
        <v>389</v>
      </c>
      <c r="F10" s="20" t="s">
        <v>383</v>
      </c>
      <c r="G10" s="7"/>
      <c r="H10" s="7"/>
      <c r="I10" s="7"/>
      <c r="J10" s="7"/>
      <c r="K10" s="7"/>
      <c r="L10" s="7"/>
    </row>
    <row r="11" spans="1:12" ht="30" customHeight="1" thickBot="1">
      <c r="A11" s="7" t="e">
        <f t="shared" ca="1" si="0"/>
        <v>#NAME?</v>
      </c>
      <c r="B11" s="7" t="e">
        <f ca="1">+IF(IFERROR(VLOOKUP($D$2,amm.ni!$B$2:$C$163,1,FALSE),1)=$D$2,VLOOKUP($D$2,amm.ni!$B$2:$C$163,2,FALSE),IF($D$2="","non compilato",IF(AND($D$2=amm.ni!$B$164,$D$3=""),$D$2,$D$3)))</f>
        <v>#NAME?</v>
      </c>
      <c r="C11" s="15">
        <v>3</v>
      </c>
      <c r="D11" s="3" t="s">
        <v>15</v>
      </c>
      <c r="E11" s="17" t="s">
        <v>0</v>
      </c>
      <c r="F11" s="18" t="s">
        <v>383</v>
      </c>
      <c r="G11" s="7"/>
      <c r="H11" s="7"/>
      <c r="I11" s="7"/>
      <c r="J11" s="7"/>
      <c r="K11" s="7"/>
      <c r="L11" s="7"/>
    </row>
    <row r="12" spans="1:12" ht="69" customHeight="1" thickBot="1">
      <c r="A12" s="7" t="e">
        <f t="shared" ca="1" si="0"/>
        <v>#NAME?</v>
      </c>
      <c r="B12" s="7" t="e">
        <f ca="1">+IF(IFERROR(VLOOKUP($D$2,amm.ni!$B$2:$C$163,1,FALSE),1)=$D$2,VLOOKUP($D$2,amm.ni!$B$2:$C$163,2,FALSE),IF($D$2="","non compilato",IF(AND($D$2=amm.ni!$B$164,$D$3=""),$D$2,$D$3)))</f>
        <v>#NAME?</v>
      </c>
      <c r="C12" s="16" t="s">
        <v>16</v>
      </c>
      <c r="D12" s="4" t="s">
        <v>17</v>
      </c>
      <c r="E12" s="19" t="s">
        <v>2</v>
      </c>
      <c r="F12" s="20" t="s">
        <v>383</v>
      </c>
      <c r="G12" s="7"/>
      <c r="H12" s="7"/>
      <c r="I12" s="7"/>
      <c r="J12" s="7"/>
      <c r="K12" s="7"/>
      <c r="L12" s="7"/>
    </row>
    <row r="13" spans="1:12" ht="55.5" customHeight="1" thickBot="1">
      <c r="A13" s="7" t="e">
        <f t="shared" ca="1" si="0"/>
        <v>#NAME?</v>
      </c>
      <c r="B13" s="7" t="e">
        <f ca="1">+IF(IFERROR(VLOOKUP($D$2,amm.ni!$B$2:$C$163,1,FALSE),1)=$D$2,VLOOKUP($D$2,amm.ni!$B$2:$C$163,2,FALSE),IF($D$2="","non compilato",IF(AND($D$2=amm.ni!$B$164,$D$3=""),$D$2,$D$3)))</f>
        <v>#NAME?</v>
      </c>
      <c r="C13" s="16" t="s">
        <v>18</v>
      </c>
      <c r="D13" s="4" t="s">
        <v>19</v>
      </c>
      <c r="E13" s="19" t="s">
        <v>1</v>
      </c>
      <c r="F13" s="20" t="s">
        <v>383</v>
      </c>
      <c r="G13" s="7"/>
      <c r="H13" s="7"/>
      <c r="I13" s="7"/>
      <c r="J13" s="7"/>
      <c r="K13" s="7"/>
      <c r="L13" s="7"/>
    </row>
    <row r="14" spans="1:12" ht="63.75" customHeight="1" thickBot="1">
      <c r="A14" s="7" t="e">
        <f t="shared" ca="1" si="0"/>
        <v>#NAME?</v>
      </c>
      <c r="B14" s="7" t="e">
        <f ca="1">+IF(IFERROR(VLOOKUP($D$2,amm.ni!$B$2:$C$163,1,FALSE),1)=$D$2,VLOOKUP($D$2,amm.ni!$B$2:$C$163,2,FALSE),IF($D$2="","non compilato",IF(AND($D$2=amm.ni!$B$164,$D$3=""),$D$2,$D$3)))</f>
        <v>#NAME?</v>
      </c>
      <c r="C14" s="16" t="s">
        <v>20</v>
      </c>
      <c r="D14" s="4" t="s">
        <v>21</v>
      </c>
      <c r="E14" s="19" t="s">
        <v>390</v>
      </c>
      <c r="F14" s="20" t="s">
        <v>383</v>
      </c>
      <c r="G14" s="7"/>
      <c r="H14" s="7"/>
      <c r="I14" s="7"/>
      <c r="J14" s="7"/>
      <c r="K14" s="7"/>
      <c r="L14" s="7"/>
    </row>
    <row r="15" spans="1:12" ht="104.25" customHeight="1" thickBot="1">
      <c r="A15" s="7" t="e">
        <f t="shared" ca="1" si="0"/>
        <v>#NAME?</v>
      </c>
      <c r="B15" s="7" t="e">
        <f ca="1">+IF(IFERROR(VLOOKUP($D$2,amm.ni!$B$2:$C$163,1,FALSE),1)=$D$2,VLOOKUP($D$2,amm.ni!$B$2:$C$163,2,FALSE),IF($D$2="","non compilato",IF(AND($D$2=amm.ni!$B$164,$D$3=""),$D$2,$D$3)))</f>
        <v>#NAME?</v>
      </c>
      <c r="C15" s="16" t="s">
        <v>22</v>
      </c>
      <c r="D15" s="4" t="s">
        <v>23</v>
      </c>
      <c r="E15" s="19" t="s">
        <v>3</v>
      </c>
      <c r="F15" s="20" t="s">
        <v>383</v>
      </c>
      <c r="G15" s="7"/>
      <c r="H15" s="7"/>
      <c r="I15" s="7"/>
      <c r="J15" s="7"/>
      <c r="K15" s="7"/>
      <c r="L15" s="7"/>
    </row>
    <row r="16" spans="1:12" ht="66" customHeight="1" thickBot="1">
      <c r="A16" s="7" t="e">
        <f t="shared" ca="1" si="0"/>
        <v>#NAME?</v>
      </c>
      <c r="B16" s="7" t="e">
        <f ca="1">+IF(IFERROR(VLOOKUP($D$2,amm.ni!$B$2:$C$163,1,FALSE),1)=$D$2,VLOOKUP($D$2,amm.ni!$B$2:$C$163,2,FALSE),IF($D$2="","non compilato",IF(AND($D$2=amm.ni!$B$164,$D$3=""),$D$2,$D$3)))</f>
        <v>#NAME?</v>
      </c>
      <c r="C16" s="15">
        <v>4</v>
      </c>
      <c r="D16" s="3" t="s">
        <v>24</v>
      </c>
      <c r="E16" s="17" t="s">
        <v>391</v>
      </c>
      <c r="F16" s="18" t="s">
        <v>383</v>
      </c>
      <c r="G16" s="7"/>
      <c r="H16" s="7"/>
      <c r="I16" s="7"/>
      <c r="J16" s="7"/>
      <c r="K16" s="7"/>
      <c r="L16" s="7"/>
    </row>
    <row r="17" spans="1:12" ht="51.75" customHeight="1" thickBot="1">
      <c r="A17" s="7" t="e">
        <f t="shared" ca="1" si="0"/>
        <v>#NAME?</v>
      </c>
      <c r="B17" s="7" t="e">
        <f ca="1">+IF(IFERROR(VLOOKUP($D$2,amm.ni!$B$2:$C$163,1,FALSE),1)=$D$2,VLOOKUP($D$2,amm.ni!$B$2:$C$163,2,FALSE),IF($D$2="","non compilato",IF(AND($D$2=amm.ni!$B$164,$D$3=""),$D$2,$D$3)))</f>
        <v>#NAME?</v>
      </c>
      <c r="C17" s="15">
        <v>5</v>
      </c>
      <c r="D17" s="3" t="s">
        <v>25</v>
      </c>
      <c r="E17" s="17" t="s">
        <v>392</v>
      </c>
      <c r="F17" s="18" t="s">
        <v>383</v>
      </c>
      <c r="G17" s="7"/>
      <c r="H17" s="7"/>
      <c r="I17" s="7"/>
      <c r="J17" s="7"/>
      <c r="K17" s="7"/>
      <c r="L17" s="7"/>
    </row>
    <row r="18" spans="1:12" ht="45.75" customHeight="1" thickBot="1">
      <c r="A18" s="7" t="e">
        <f t="shared" ca="1" si="0"/>
        <v>#NAME?</v>
      </c>
      <c r="B18" s="7" t="e">
        <f ca="1">+IF(IFERROR(VLOOKUP($D$2,amm.ni!$B$2:$C$163,1,FALSE),1)=$D$2,VLOOKUP($D$2,amm.ni!$B$2:$C$163,2,FALSE),IF($D$2="","non compilato",IF(AND($D$2=amm.ni!$B$164,$D$3=""),$D$2,$D$3)))</f>
        <v>#NAME?</v>
      </c>
      <c r="C18" s="15">
        <v>6</v>
      </c>
      <c r="D18" s="3" t="s">
        <v>26</v>
      </c>
      <c r="E18" s="17" t="s">
        <v>393</v>
      </c>
      <c r="F18" s="18" t="s">
        <v>383</v>
      </c>
      <c r="G18" s="7"/>
      <c r="H18" s="7"/>
      <c r="I18" s="7"/>
      <c r="J18" s="7"/>
      <c r="K18" s="7"/>
      <c r="L18" s="7"/>
    </row>
    <row r="19" spans="1:12" ht="46.5" customHeight="1" thickBot="1">
      <c r="A19" s="7" t="e">
        <f t="shared" ca="1" si="0"/>
        <v>#NAME?</v>
      </c>
      <c r="B19" s="7" t="e">
        <f ca="1">+IF(IFERROR(VLOOKUP($D$2,amm.ni!$B$2:$C$163,1,FALSE),1)=$D$2,VLOOKUP($D$2,amm.ni!$B$2:$C$163,2,FALSE),IF($D$2="","non compilato",IF(AND($D$2=amm.ni!$B$164,$D$3=""),$D$2,$D$3)))</f>
        <v>#NAME?</v>
      </c>
      <c r="C19" s="16" t="s">
        <v>27</v>
      </c>
      <c r="D19" s="5" t="s">
        <v>28</v>
      </c>
      <c r="E19" s="19" t="s">
        <v>394</v>
      </c>
      <c r="F19" s="20" t="s">
        <v>383</v>
      </c>
      <c r="G19" s="7"/>
      <c r="H19" s="7"/>
      <c r="I19" s="7"/>
      <c r="J19" s="7"/>
      <c r="K19" s="7"/>
      <c r="L19" s="7"/>
    </row>
    <row r="20" spans="1:12" ht="50.25" customHeight="1" thickBot="1">
      <c r="A20" s="7" t="e">
        <f t="shared" ca="1" si="0"/>
        <v>#NAME?</v>
      </c>
      <c r="B20" s="7" t="e">
        <f ca="1">+IF(IFERROR(VLOOKUP($D$2,amm.ni!$B$2:$C$163,1,FALSE),1)=$D$2,VLOOKUP($D$2,amm.ni!$B$2:$C$163,2,FALSE),IF($D$2="","non compilato",IF(AND($D$2=amm.ni!$B$164,$D$3=""),$D$2,$D$3)))</f>
        <v>#NAME?</v>
      </c>
      <c r="C20" s="16" t="s">
        <v>29</v>
      </c>
      <c r="D20" s="5" t="s">
        <v>30</v>
      </c>
      <c r="E20" s="19" t="s">
        <v>395</v>
      </c>
      <c r="F20" s="20" t="s">
        <v>383</v>
      </c>
      <c r="G20" s="7"/>
      <c r="H20" s="7"/>
      <c r="I20" s="7"/>
      <c r="J20" s="7"/>
      <c r="K20" s="7"/>
      <c r="L20" s="7"/>
    </row>
    <row r="21" spans="1:12" ht="30" customHeight="1" thickBot="1">
      <c r="A21" s="7" t="e">
        <f t="shared" ca="1" si="0"/>
        <v>#NAME?</v>
      </c>
      <c r="B21" s="7" t="e">
        <f ca="1">+IF(IFERROR(VLOOKUP($D$2,amm.ni!$B$2:$C$163,1,FALSE),1)=$D$2,VLOOKUP($D$2,amm.ni!$B$2:$C$163,2,FALSE),IF($D$2="","non compilato",IF(AND($D$2=amm.ni!$B$164,$D$3=""),$D$2,$D$3)))</f>
        <v>#NAME?</v>
      </c>
      <c r="C21" s="16" t="s">
        <v>31</v>
      </c>
      <c r="D21" s="4" t="s">
        <v>32</v>
      </c>
      <c r="E21" s="19" t="s">
        <v>396</v>
      </c>
      <c r="F21" s="20" t="s">
        <v>383</v>
      </c>
      <c r="G21" s="7"/>
      <c r="H21" s="7"/>
      <c r="I21" s="7"/>
      <c r="J21" s="7"/>
      <c r="K21" s="7"/>
      <c r="L21" s="7"/>
    </row>
    <row r="22" spans="1:12" ht="30" customHeight="1" thickBot="1">
      <c r="A22" s="7" t="e">
        <f t="shared" ca="1" si="0"/>
        <v>#NAME?</v>
      </c>
      <c r="B22" s="7" t="e">
        <f ca="1">+IF(IFERROR(VLOOKUP($D$2,amm.ni!$B$2:$C$163,1,FALSE),1)=$D$2,VLOOKUP($D$2,amm.ni!$B$2:$C$163,2,FALSE),IF($D$2="","non compilato",IF(AND($D$2=amm.ni!$B$164,$D$3=""),$D$2,$D$3)))</f>
        <v>#NAME?</v>
      </c>
      <c r="C22" s="16" t="s">
        <v>33</v>
      </c>
      <c r="D22" s="4" t="s">
        <v>34</v>
      </c>
      <c r="E22" s="19" t="s">
        <v>397</v>
      </c>
      <c r="F22" s="20" t="s">
        <v>383</v>
      </c>
      <c r="G22" s="7"/>
      <c r="H22" s="7"/>
      <c r="I22" s="7"/>
      <c r="J22" s="7"/>
      <c r="K22" s="7"/>
      <c r="L22" s="7"/>
    </row>
    <row r="23" spans="1:12" ht="30" customHeight="1" thickBot="1">
      <c r="A23" s="7" t="e">
        <f t="shared" ca="1" si="0"/>
        <v>#NAME?</v>
      </c>
      <c r="B23" s="7" t="e">
        <f ca="1">+IF(IFERROR(VLOOKUP($D$2,amm.ni!$B$2:$C$163,1,FALSE),1)=$D$2,VLOOKUP($D$2,amm.ni!$B$2:$C$163,2,FALSE),IF($D$2="","non compilato",IF(AND($D$2=amm.ni!$B$164,$D$3=""),$D$2,$D$3)))</f>
        <v>#NAME?</v>
      </c>
      <c r="C23" s="16" t="s">
        <v>35</v>
      </c>
      <c r="D23" s="4" t="s">
        <v>36</v>
      </c>
      <c r="E23" s="19" t="s">
        <v>398</v>
      </c>
      <c r="F23" s="20" t="s">
        <v>383</v>
      </c>
      <c r="G23" s="7"/>
      <c r="H23" s="7"/>
      <c r="I23" s="7"/>
      <c r="J23" s="7"/>
      <c r="K23" s="7"/>
      <c r="L23" s="7"/>
    </row>
    <row r="24" spans="1:12">
      <c r="A24" s="7"/>
      <c r="B24" s="7"/>
      <c r="C24" s="7"/>
      <c r="D24" s="7"/>
      <c r="E24" s="7"/>
      <c r="F24" s="7"/>
      <c r="G24" s="7"/>
      <c r="H24" s="7"/>
      <c r="I24" s="7"/>
      <c r="J24" s="7"/>
      <c r="K24" s="7"/>
      <c r="L24" s="7"/>
    </row>
    <row r="25" spans="1:12">
      <c r="A25" s="7"/>
      <c r="B25" s="7"/>
      <c r="C25" s="7"/>
      <c r="D25" s="7"/>
      <c r="E25" s="7"/>
      <c r="F25" s="7"/>
      <c r="G25" s="7"/>
      <c r="H25" s="7"/>
      <c r="I25" s="7"/>
      <c r="J25" s="7"/>
      <c r="K25" s="7"/>
      <c r="L25" s="7"/>
    </row>
    <row r="26" spans="1:12">
      <c r="A26" s="7"/>
      <c r="B26" s="7"/>
      <c r="C26" s="7"/>
      <c r="D26" s="7"/>
      <c r="E26" s="7"/>
      <c r="F26" s="7"/>
      <c r="G26" s="7"/>
      <c r="H26" s="7"/>
      <c r="I26" s="7"/>
      <c r="J26" s="7"/>
      <c r="K26" s="7"/>
      <c r="L26" s="7"/>
    </row>
    <row r="27" spans="1:12">
      <c r="A27" s="7"/>
      <c r="B27" s="7"/>
      <c r="C27" s="7"/>
      <c r="D27" s="7"/>
      <c r="E27" s="7"/>
      <c r="F27" s="7"/>
      <c r="G27" s="7"/>
      <c r="H27" s="7"/>
      <c r="I27" s="7"/>
      <c r="J27" s="7"/>
      <c r="K27" s="7"/>
      <c r="L27" s="7"/>
    </row>
    <row r="28" spans="1:12">
      <c r="A28" s="7"/>
      <c r="B28" s="7"/>
      <c r="C28" s="7"/>
      <c r="D28" s="7"/>
      <c r="E28" s="7"/>
      <c r="F28" s="7"/>
      <c r="G28" s="7"/>
      <c r="H28" s="7"/>
      <c r="I28" s="7"/>
      <c r="J28" s="7"/>
      <c r="K28" s="7"/>
      <c r="L28" s="7"/>
    </row>
    <row r="29" spans="1:12">
      <c r="A29" s="7"/>
      <c r="B29" s="7"/>
      <c r="C29" s="7"/>
      <c r="D29" s="7"/>
      <c r="E29" s="7"/>
      <c r="F29" s="7"/>
      <c r="G29" s="7"/>
      <c r="H29" s="7"/>
      <c r="I29" s="7"/>
      <c r="J29" s="7"/>
      <c r="K29" s="7"/>
      <c r="L29" s="7"/>
    </row>
    <row r="30" spans="1:12">
      <c r="A30" s="7"/>
      <c r="B30" s="7"/>
      <c r="C30" s="7"/>
      <c r="D30" s="7"/>
      <c r="E30" s="7"/>
      <c r="F30" s="7"/>
      <c r="G30" s="7"/>
      <c r="H30" s="7"/>
      <c r="I30" s="7"/>
      <c r="J30" s="7"/>
      <c r="K30" s="7"/>
      <c r="L30" s="7"/>
    </row>
    <row r="31" spans="1:12">
      <c r="A31" s="7"/>
      <c r="B31" s="7"/>
      <c r="C31" s="7"/>
      <c r="D31" s="7"/>
      <c r="E31" s="7"/>
      <c r="F31" s="7"/>
      <c r="G31" s="7"/>
      <c r="H31" s="7"/>
      <c r="I31" s="7"/>
      <c r="J31" s="7"/>
      <c r="K31" s="7"/>
      <c r="L31" s="7"/>
    </row>
    <row r="32" spans="1:12">
      <c r="A32" s="7"/>
      <c r="B32" s="7"/>
      <c r="C32" s="7"/>
      <c r="D32" s="7"/>
      <c r="E32" s="7"/>
      <c r="F32" s="7"/>
      <c r="G32" s="7"/>
      <c r="H32" s="7"/>
      <c r="I32" s="7"/>
      <c r="J32" s="7"/>
      <c r="K32" s="7"/>
      <c r="L32" s="7"/>
    </row>
    <row r="33" spans="1:12">
      <c r="A33" s="7"/>
      <c r="B33" s="7"/>
      <c r="C33" s="7"/>
      <c r="D33" s="7"/>
      <c r="E33" s="7"/>
      <c r="F33" s="7"/>
      <c r="G33" s="7"/>
      <c r="H33" s="7"/>
      <c r="I33" s="7"/>
      <c r="J33" s="7"/>
      <c r="K33" s="7"/>
      <c r="L33" s="7"/>
    </row>
    <row r="34" spans="1:12">
      <c r="A34" s="7"/>
      <c r="B34" s="7"/>
      <c r="C34" s="7"/>
      <c r="D34" s="7"/>
      <c r="E34" s="7"/>
      <c r="F34" s="7"/>
      <c r="G34" s="7"/>
      <c r="H34" s="7"/>
      <c r="I34" s="7"/>
      <c r="J34" s="7"/>
      <c r="K34" s="7"/>
      <c r="L34" s="7"/>
    </row>
    <row r="35" spans="1:12">
      <c r="A35" s="7"/>
      <c r="B35" s="7"/>
      <c r="C35" s="7"/>
      <c r="D35" s="7"/>
      <c r="E35" s="7"/>
      <c r="F35" s="7"/>
      <c r="G35" s="7"/>
      <c r="H35" s="7"/>
      <c r="I35" s="7"/>
      <c r="J35" s="7"/>
      <c r="K35" s="7"/>
      <c r="L35" s="7"/>
    </row>
    <row r="36" spans="1:12">
      <c r="A36" s="7"/>
      <c r="B36" s="7"/>
      <c r="C36" s="7"/>
      <c r="D36" s="7"/>
      <c r="E36" s="7"/>
      <c r="F36" s="7"/>
      <c r="G36" s="7"/>
      <c r="H36" s="7"/>
      <c r="I36" s="7"/>
      <c r="J36" s="7"/>
      <c r="K36" s="7"/>
      <c r="L36" s="7"/>
    </row>
    <row r="37" spans="1:12">
      <c r="A37" s="7"/>
      <c r="B37" s="7"/>
      <c r="C37" s="7"/>
      <c r="D37" s="7"/>
      <c r="E37" s="7"/>
      <c r="F37" s="7"/>
      <c r="G37" s="7"/>
      <c r="H37" s="7"/>
      <c r="I37" s="7"/>
      <c r="J37" s="7"/>
      <c r="K37" s="7"/>
      <c r="L37" s="7"/>
    </row>
    <row r="38" spans="1:12">
      <c r="A38" s="7"/>
      <c r="B38" s="7"/>
      <c r="C38" s="7"/>
      <c r="D38" s="7"/>
      <c r="E38" s="7"/>
      <c r="F38" s="7"/>
      <c r="G38" s="7"/>
      <c r="H38" s="7"/>
      <c r="I38" s="7"/>
      <c r="J38" s="7"/>
      <c r="K38" s="7"/>
      <c r="L38" s="7"/>
    </row>
    <row r="39" spans="1:12">
      <c r="A39" s="7"/>
      <c r="B39" s="7"/>
      <c r="C39" s="7"/>
      <c r="D39" s="7"/>
      <c r="E39" s="7"/>
      <c r="F39" s="7"/>
      <c r="G39" s="7"/>
      <c r="H39" s="7"/>
      <c r="I39" s="7"/>
      <c r="J39" s="7"/>
      <c r="K39" s="7"/>
      <c r="L39" s="7"/>
    </row>
    <row r="40" spans="1:12">
      <c r="A40" s="7"/>
      <c r="B40" s="7"/>
      <c r="C40" s="7"/>
      <c r="D40" s="7"/>
      <c r="E40" s="7"/>
      <c r="F40" s="7"/>
      <c r="G40" s="7"/>
      <c r="H40" s="7"/>
      <c r="I40" s="7"/>
      <c r="J40" s="7"/>
      <c r="K40" s="7"/>
      <c r="L40" s="7"/>
    </row>
    <row r="41" spans="1:12">
      <c r="A41" s="7"/>
      <c r="B41" s="7"/>
      <c r="C41" s="7"/>
      <c r="D41" s="7"/>
      <c r="E41" s="7"/>
      <c r="F41" s="7"/>
      <c r="G41" s="7"/>
      <c r="H41" s="7"/>
      <c r="I41" s="7"/>
      <c r="J41" s="7"/>
      <c r="K41" s="7"/>
      <c r="L41" s="7"/>
    </row>
    <row r="42" spans="1:12">
      <c r="A42" s="7"/>
      <c r="B42" s="7"/>
      <c r="C42" s="7"/>
      <c r="D42" s="7"/>
      <c r="E42" s="7"/>
      <c r="F42" s="7"/>
      <c r="G42" s="7"/>
      <c r="H42" s="7"/>
      <c r="I42" s="7"/>
      <c r="J42" s="7"/>
      <c r="K42" s="7"/>
      <c r="L42" s="7"/>
    </row>
    <row r="43" spans="1:12">
      <c r="A43" s="7"/>
      <c r="B43" s="7"/>
      <c r="C43" s="7"/>
      <c r="D43" s="7"/>
      <c r="E43" s="7"/>
      <c r="F43" s="7"/>
      <c r="G43" s="7"/>
      <c r="H43" s="7"/>
      <c r="I43" s="7"/>
      <c r="J43" s="7"/>
      <c r="K43" s="7"/>
      <c r="L43" s="7"/>
    </row>
    <row r="44" spans="1:12">
      <c r="A44" s="7"/>
      <c r="B44" s="7"/>
      <c r="C44" s="7"/>
      <c r="D44" s="7"/>
      <c r="E44" s="7"/>
      <c r="F44" s="7"/>
      <c r="G44" s="7"/>
      <c r="H44" s="7"/>
      <c r="I44" s="7"/>
      <c r="J44" s="7"/>
      <c r="K44" s="7"/>
      <c r="L44" s="7"/>
    </row>
    <row r="45" spans="1:12">
      <c r="A45" s="7"/>
      <c r="B45" s="7"/>
      <c r="C45" s="7"/>
      <c r="D45" s="7"/>
      <c r="E45" s="7"/>
      <c r="F45" s="7"/>
      <c r="G45" s="7"/>
      <c r="H45" s="7"/>
      <c r="I45" s="7"/>
      <c r="J45" s="7"/>
      <c r="K45" s="7"/>
      <c r="L45" s="7"/>
    </row>
    <row r="46" spans="1:12">
      <c r="A46" s="7"/>
      <c r="B46" s="7"/>
      <c r="C46" s="7"/>
      <c r="D46" s="7"/>
      <c r="E46" s="7"/>
      <c r="F46" s="7"/>
      <c r="G46" s="7"/>
      <c r="H46" s="7"/>
      <c r="I46" s="7"/>
      <c r="J46" s="7"/>
      <c r="K46" s="7"/>
      <c r="L46" s="7"/>
    </row>
    <row r="47" spans="1:12">
      <c r="A47" s="7"/>
      <c r="B47" s="7"/>
      <c r="C47" s="7"/>
      <c r="D47" s="7"/>
      <c r="E47" s="7"/>
      <c r="F47" s="7"/>
      <c r="G47" s="7"/>
      <c r="H47" s="7"/>
      <c r="I47" s="7"/>
      <c r="J47" s="7"/>
      <c r="K47" s="7"/>
      <c r="L47" s="7"/>
    </row>
    <row r="48" spans="1:12">
      <c r="A48" s="7"/>
      <c r="B48" s="7"/>
      <c r="C48" s="7"/>
      <c r="D48" s="7"/>
      <c r="E48" s="7"/>
      <c r="F48" s="7"/>
      <c r="G48" s="7"/>
      <c r="H48" s="7"/>
      <c r="I48" s="7"/>
      <c r="J48" s="7"/>
      <c r="K48" s="7"/>
      <c r="L48" s="7"/>
    </row>
    <row r="49" spans="1:12">
      <c r="A49" s="7"/>
      <c r="B49" s="7"/>
      <c r="C49" s="7"/>
      <c r="D49" s="7"/>
      <c r="E49" s="7"/>
      <c r="F49" s="7"/>
      <c r="G49" s="7"/>
      <c r="H49" s="7"/>
      <c r="I49" s="7"/>
      <c r="J49" s="7"/>
      <c r="K49" s="7"/>
      <c r="L49" s="7"/>
    </row>
    <row r="50" spans="1:12">
      <c r="A50" s="7"/>
      <c r="B50" s="7"/>
      <c r="C50" s="7"/>
      <c r="D50" s="7"/>
      <c r="E50" s="7"/>
      <c r="F50" s="7"/>
      <c r="G50" s="7"/>
      <c r="H50" s="7"/>
      <c r="I50" s="7"/>
      <c r="J50" s="7"/>
      <c r="K50" s="7"/>
      <c r="L50" s="7"/>
    </row>
    <row r="51" spans="1:12">
      <c r="A51" s="7"/>
      <c r="B51" s="7"/>
      <c r="C51" s="7"/>
      <c r="D51" s="7"/>
      <c r="E51" s="7"/>
      <c r="F51" s="7"/>
      <c r="G51" s="7"/>
      <c r="H51" s="7"/>
      <c r="I51" s="7"/>
      <c r="J51" s="7"/>
      <c r="K51" s="7"/>
      <c r="L51" s="7"/>
    </row>
    <row r="52" spans="1:12">
      <c r="A52" s="7"/>
      <c r="B52" s="7"/>
      <c r="C52" s="7"/>
      <c r="D52" s="7"/>
      <c r="E52" s="7"/>
      <c r="F52" s="7"/>
      <c r="G52" s="7"/>
      <c r="H52" s="7"/>
      <c r="I52" s="7"/>
      <c r="J52" s="7"/>
      <c r="K52" s="7"/>
      <c r="L52" s="7"/>
    </row>
    <row r="53" spans="1:12">
      <c r="A53" s="7"/>
      <c r="B53" s="7"/>
      <c r="C53" s="7"/>
      <c r="D53" s="7"/>
      <c r="E53" s="7"/>
      <c r="F53" s="7"/>
      <c r="G53" s="7"/>
      <c r="H53" s="7"/>
      <c r="I53" s="7"/>
      <c r="J53" s="7"/>
      <c r="K53" s="7"/>
      <c r="L53" s="7"/>
    </row>
    <row r="54" spans="1:12">
      <c r="A54" s="7"/>
      <c r="B54" s="7"/>
      <c r="C54" s="7"/>
      <c r="D54" s="7"/>
      <c r="E54" s="7"/>
      <c r="F54" s="7"/>
      <c r="G54" s="7"/>
      <c r="H54" s="7"/>
      <c r="I54" s="7"/>
      <c r="J54" s="7"/>
      <c r="K54" s="7"/>
      <c r="L54" s="7"/>
    </row>
    <row r="55" spans="1:12">
      <c r="A55" s="7"/>
      <c r="B55" s="7"/>
      <c r="C55" s="7"/>
      <c r="D55" s="7"/>
      <c r="E55" s="7"/>
      <c r="F55" s="7"/>
      <c r="G55" s="7"/>
      <c r="H55" s="7"/>
      <c r="I55" s="7"/>
      <c r="J55" s="7"/>
      <c r="K55" s="7"/>
      <c r="L55" s="7"/>
    </row>
    <row r="56" spans="1:12">
      <c r="A56" s="7"/>
      <c r="B56" s="7"/>
      <c r="C56" s="7"/>
      <c r="D56" s="7"/>
      <c r="E56" s="7"/>
      <c r="F56" s="7"/>
      <c r="G56" s="7"/>
      <c r="H56" s="7"/>
      <c r="I56" s="7"/>
      <c r="J56" s="7"/>
      <c r="K56" s="7"/>
      <c r="L56" s="7"/>
    </row>
    <row r="57" spans="1:12">
      <c r="A57" s="7"/>
      <c r="B57" s="7"/>
      <c r="C57" s="7"/>
      <c r="D57" s="7"/>
      <c r="E57" s="7"/>
      <c r="F57" s="7"/>
      <c r="G57" s="7"/>
      <c r="H57" s="7"/>
      <c r="I57" s="7"/>
      <c r="J57" s="7"/>
      <c r="K57" s="7"/>
      <c r="L57" s="7"/>
    </row>
    <row r="58" spans="1:12">
      <c r="A58" s="7"/>
      <c r="B58" s="7"/>
      <c r="C58" s="7"/>
      <c r="D58" s="7"/>
      <c r="E58" s="7"/>
      <c r="F58" s="7"/>
      <c r="G58" s="7"/>
      <c r="H58" s="7"/>
      <c r="I58" s="7"/>
      <c r="J58" s="7"/>
      <c r="K58" s="7"/>
      <c r="L58" s="7"/>
    </row>
    <row r="59" spans="1:12">
      <c r="A59" s="7"/>
      <c r="B59" s="7"/>
      <c r="C59" s="7"/>
      <c r="D59" s="7"/>
      <c r="E59" s="7"/>
      <c r="F59" s="7"/>
      <c r="G59" s="7"/>
      <c r="H59" s="7"/>
      <c r="I59" s="7"/>
      <c r="J59" s="7"/>
      <c r="K59" s="7"/>
      <c r="L59" s="7"/>
    </row>
    <row r="60" spans="1:12">
      <c r="A60" s="7"/>
      <c r="B60" s="7"/>
      <c r="C60" s="7"/>
      <c r="D60" s="7"/>
      <c r="E60" s="7"/>
      <c r="F60" s="7"/>
      <c r="G60" s="7"/>
      <c r="H60" s="7"/>
      <c r="I60" s="7"/>
      <c r="J60" s="7"/>
      <c r="K60" s="7"/>
      <c r="L60" s="7"/>
    </row>
    <row r="61" spans="1:12">
      <c r="A61" s="7"/>
      <c r="B61" s="7"/>
      <c r="C61" s="7"/>
      <c r="D61" s="7"/>
      <c r="E61" s="7"/>
      <c r="F61" s="7"/>
      <c r="G61" s="7"/>
      <c r="H61" s="7"/>
      <c r="I61" s="7"/>
      <c r="J61" s="7"/>
      <c r="K61" s="7"/>
      <c r="L61" s="7"/>
    </row>
    <row r="62" spans="1:12">
      <c r="A62" s="7"/>
      <c r="B62" s="7"/>
      <c r="C62" s="7"/>
      <c r="D62" s="7"/>
      <c r="E62" s="7"/>
      <c r="F62" s="7"/>
      <c r="G62" s="7"/>
      <c r="H62" s="7"/>
      <c r="I62" s="7"/>
      <c r="J62" s="7"/>
      <c r="K62" s="7"/>
      <c r="L62" s="7"/>
    </row>
    <row r="63" spans="1:12">
      <c r="A63" s="7"/>
      <c r="B63" s="7"/>
      <c r="C63" s="7"/>
      <c r="D63" s="7"/>
      <c r="E63" s="7"/>
      <c r="F63" s="7"/>
      <c r="G63" s="7"/>
      <c r="H63" s="7"/>
      <c r="I63" s="7"/>
      <c r="J63" s="7"/>
      <c r="K63" s="7"/>
      <c r="L63" s="7"/>
    </row>
    <row r="64" spans="1:12">
      <c r="A64" s="7"/>
      <c r="B64" s="7"/>
      <c r="C64" s="7"/>
      <c r="D64" s="7"/>
      <c r="E64" s="7"/>
      <c r="F64" s="7"/>
      <c r="G64" s="7"/>
      <c r="H64" s="7"/>
      <c r="I64" s="7"/>
      <c r="J64" s="7"/>
      <c r="K64" s="7"/>
      <c r="L64" s="7"/>
    </row>
    <row r="65" spans="1:12">
      <c r="A65" s="7"/>
      <c r="B65" s="7"/>
      <c r="C65" s="7"/>
      <c r="D65" s="7"/>
      <c r="E65" s="7"/>
      <c r="F65" s="7"/>
      <c r="G65" s="7"/>
      <c r="H65" s="7"/>
      <c r="I65" s="7"/>
      <c r="J65" s="7"/>
      <c r="K65" s="7"/>
      <c r="L65" s="7"/>
    </row>
    <row r="66" spans="1:12">
      <c r="A66" s="7"/>
      <c r="B66" s="7"/>
      <c r="C66" s="7"/>
      <c r="D66" s="7"/>
      <c r="E66" s="7"/>
      <c r="F66" s="7"/>
      <c r="G66" s="7"/>
      <c r="H66" s="7"/>
      <c r="I66" s="7"/>
      <c r="J66" s="7"/>
      <c r="K66" s="7"/>
      <c r="L66" s="7"/>
    </row>
    <row r="67" spans="1:12">
      <c r="A67" s="7"/>
      <c r="B67" s="7"/>
      <c r="C67" s="7"/>
      <c r="D67" s="7"/>
      <c r="E67" s="7"/>
      <c r="F67" s="7"/>
      <c r="G67" s="7"/>
      <c r="H67" s="7"/>
      <c r="I67" s="7"/>
      <c r="J67" s="7"/>
      <c r="K67" s="7"/>
      <c r="L67" s="7"/>
    </row>
    <row r="68" spans="1:12">
      <c r="A68" s="7"/>
      <c r="B68" s="7"/>
      <c r="C68" s="7"/>
      <c r="D68" s="7"/>
      <c r="E68" s="7"/>
      <c r="F68" s="7"/>
      <c r="G68" s="7"/>
      <c r="H68" s="7"/>
      <c r="I68" s="7"/>
      <c r="J68" s="7"/>
      <c r="K68" s="7"/>
      <c r="L68" s="7"/>
    </row>
    <row r="69" spans="1:12">
      <c r="A69" s="7"/>
      <c r="B69" s="7"/>
      <c r="C69" s="7"/>
      <c r="D69" s="7"/>
      <c r="E69" s="7"/>
      <c r="F69" s="7"/>
      <c r="G69" s="7"/>
      <c r="H69" s="7"/>
      <c r="I69" s="7"/>
      <c r="J69" s="7"/>
      <c r="K69" s="7"/>
      <c r="L69" s="7"/>
    </row>
    <row r="70" spans="1:12">
      <c r="A70" s="7"/>
      <c r="B70" s="7"/>
      <c r="C70" s="7"/>
      <c r="D70" s="7"/>
      <c r="E70" s="7"/>
      <c r="F70" s="7"/>
      <c r="G70" s="7"/>
      <c r="H70" s="7"/>
      <c r="I70" s="7"/>
      <c r="J70" s="7"/>
      <c r="K70" s="7"/>
      <c r="L70" s="7"/>
    </row>
    <row r="71" spans="1:12">
      <c r="A71" s="7"/>
      <c r="B71" s="7"/>
      <c r="C71" s="7"/>
      <c r="D71" s="7"/>
      <c r="E71" s="7"/>
      <c r="F71" s="7"/>
      <c r="G71" s="7"/>
      <c r="H71" s="7"/>
      <c r="I71" s="7"/>
      <c r="J71" s="7"/>
      <c r="K71" s="7"/>
      <c r="L71" s="7"/>
    </row>
    <row r="72" spans="1:12">
      <c r="A72" s="7"/>
      <c r="B72" s="7"/>
      <c r="C72" s="7"/>
      <c r="D72" s="7"/>
      <c r="E72" s="7"/>
      <c r="F72" s="7"/>
      <c r="G72" s="7"/>
      <c r="H72" s="7"/>
      <c r="I72" s="7"/>
      <c r="J72" s="7"/>
      <c r="K72" s="7"/>
      <c r="L72" s="7"/>
    </row>
    <row r="73" spans="1:12">
      <c r="A73" s="7"/>
      <c r="B73" s="7"/>
      <c r="C73" s="7"/>
      <c r="D73" s="7"/>
      <c r="E73" s="7"/>
      <c r="F73" s="7"/>
      <c r="G73" s="7"/>
      <c r="H73" s="7"/>
      <c r="I73" s="7"/>
      <c r="J73" s="7"/>
      <c r="K73" s="7"/>
      <c r="L73" s="7"/>
    </row>
    <row r="74" spans="1:12">
      <c r="A74" s="7"/>
      <c r="B74" s="7"/>
      <c r="C74" s="7"/>
      <c r="D74" s="7"/>
      <c r="E74" s="7"/>
      <c r="F74" s="7"/>
      <c r="G74" s="7"/>
      <c r="H74" s="7"/>
      <c r="I74" s="7"/>
      <c r="J74" s="7"/>
      <c r="K74" s="7"/>
      <c r="L74" s="7"/>
    </row>
    <row r="75" spans="1:12">
      <c r="A75" s="7"/>
      <c r="B75" s="7"/>
      <c r="C75" s="7"/>
      <c r="D75" s="7"/>
      <c r="E75" s="7"/>
      <c r="F75" s="7"/>
      <c r="G75" s="7"/>
      <c r="H75" s="7"/>
      <c r="I75" s="7"/>
      <c r="J75" s="7"/>
      <c r="K75" s="7"/>
      <c r="L75" s="7"/>
    </row>
    <row r="76" spans="1:12">
      <c r="A76" s="7"/>
      <c r="B76" s="7"/>
      <c r="C76" s="7"/>
      <c r="D76" s="7"/>
      <c r="E76" s="7"/>
      <c r="F76" s="7"/>
      <c r="G76" s="7"/>
      <c r="H76" s="7"/>
      <c r="I76" s="7"/>
      <c r="J76" s="7"/>
      <c r="K76" s="7"/>
      <c r="L76" s="7"/>
    </row>
    <row r="77" spans="1:12">
      <c r="A77" s="7"/>
      <c r="B77" s="7"/>
      <c r="C77" s="7"/>
      <c r="D77" s="7"/>
      <c r="E77" s="7"/>
      <c r="F77" s="7"/>
      <c r="G77" s="7"/>
      <c r="H77" s="7"/>
      <c r="I77" s="7"/>
      <c r="J77" s="7"/>
      <c r="K77" s="7"/>
      <c r="L77" s="7"/>
    </row>
    <row r="78" spans="1:12">
      <c r="A78" s="7"/>
      <c r="B78" s="7"/>
      <c r="C78" s="7"/>
      <c r="D78" s="7"/>
      <c r="E78" s="7"/>
      <c r="F78" s="7"/>
      <c r="G78" s="7"/>
      <c r="H78" s="7"/>
      <c r="I78" s="7"/>
      <c r="J78" s="7"/>
      <c r="K78" s="7"/>
      <c r="L78" s="7"/>
    </row>
    <row r="79" spans="1:12">
      <c r="A79" s="7"/>
      <c r="B79" s="7"/>
      <c r="C79" s="7"/>
      <c r="D79" s="7"/>
      <c r="E79" s="7"/>
      <c r="F79" s="7"/>
      <c r="G79" s="7"/>
      <c r="H79" s="7"/>
      <c r="I79" s="7"/>
      <c r="J79" s="7"/>
      <c r="K79" s="7"/>
      <c r="L79" s="7"/>
    </row>
  </sheetData>
  <sheetProtection password="9CC1" sheet="1" objects="1" scenarios="1" formatColumns="0" formatRows="0"/>
  <dataConsolidate/>
  <phoneticPr fontId="13" type="noConversion"/>
  <dataValidations count="3">
    <dataValidation type="list" allowBlank="1" showInputMessage="1" showErrorMessage="1" sqref="F5:F23">
      <formula1>"SI,NO"</formula1>
    </dataValidation>
    <dataValidation type="textLength" operator="lessThan" allowBlank="1" showInputMessage="1" showErrorMessage="1" error="Limite massimo di parole superato" sqref="E5:E23">
      <formula1>1800</formula1>
    </dataValidation>
    <dataValidation type="list" allowBlank="1" showInputMessage="1" showErrorMessage="1" sqref="D2">
      <formula1>amm.ni!$B$2:$B$164</formula1>
    </dataValidation>
  </dataValidation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dimension ref="A1:C164"/>
  <sheetViews>
    <sheetView topLeftCell="B1" workbookViewId="0">
      <pane ySplit="1" topLeftCell="A92" activePane="bottomLeft" state="frozen"/>
      <selection activeCell="B1" sqref="B1"/>
      <selection pane="bottomLeft" activeCell="B164" sqref="A164:IV164"/>
    </sheetView>
  </sheetViews>
  <sheetFormatPr defaultRowHeight="15"/>
  <cols>
    <col min="1" max="1" width="40" hidden="1" customWidth="1"/>
    <col min="2" max="2" width="89.28515625" bestFit="1" customWidth="1"/>
    <col min="3" max="3" width="16.5703125" bestFit="1" customWidth="1"/>
  </cols>
  <sheetData>
    <row r="1" spans="1:3">
      <c r="A1" s="6" t="s">
        <v>37</v>
      </c>
      <c r="B1" s="1" t="s">
        <v>372</v>
      </c>
      <c r="C1" s="1" t="s">
        <v>373</v>
      </c>
    </row>
    <row r="2" spans="1:3">
      <c r="A2" s="8" t="s">
        <v>38</v>
      </c>
      <c r="B2" s="11" t="s">
        <v>39</v>
      </c>
      <c r="C2" s="11" t="s">
        <v>40</v>
      </c>
    </row>
    <row r="3" spans="1:3">
      <c r="A3" s="9" t="s">
        <v>38</v>
      </c>
      <c r="B3" s="11" t="s">
        <v>41</v>
      </c>
      <c r="C3" s="11" t="s">
        <v>42</v>
      </c>
    </row>
    <row r="4" spans="1:3">
      <c r="A4" s="8" t="s">
        <v>38</v>
      </c>
      <c r="B4" s="11" t="s">
        <v>43</v>
      </c>
      <c r="C4" s="11" t="s">
        <v>44</v>
      </c>
    </row>
    <row r="5" spans="1:3">
      <c r="A5" s="9" t="s">
        <v>38</v>
      </c>
      <c r="B5" s="11" t="s">
        <v>45</v>
      </c>
      <c r="C5" s="11" t="s">
        <v>46</v>
      </c>
    </row>
    <row r="6" spans="1:3">
      <c r="A6" s="9" t="s">
        <v>38</v>
      </c>
      <c r="B6" s="11" t="s">
        <v>47</v>
      </c>
      <c r="C6" s="11" t="s">
        <v>48</v>
      </c>
    </row>
    <row r="7" spans="1:3">
      <c r="A7" s="9" t="s">
        <v>38</v>
      </c>
      <c r="B7" s="11" t="s">
        <v>49</v>
      </c>
      <c r="C7" s="11" t="s">
        <v>50</v>
      </c>
    </row>
    <row r="8" spans="1:3">
      <c r="A8" s="9" t="s">
        <v>38</v>
      </c>
      <c r="B8" s="11" t="s">
        <v>51</v>
      </c>
      <c r="C8" s="11" t="s">
        <v>52</v>
      </c>
    </row>
    <row r="9" spans="1:3">
      <c r="A9" s="9" t="s">
        <v>38</v>
      </c>
      <c r="B9" s="11" t="s">
        <v>53</v>
      </c>
      <c r="C9" s="11" t="s">
        <v>54</v>
      </c>
    </row>
    <row r="10" spans="1:3">
      <c r="A10" s="9" t="s">
        <v>38</v>
      </c>
      <c r="B10" s="11" t="s">
        <v>55</v>
      </c>
      <c r="C10" s="11" t="s">
        <v>56</v>
      </c>
    </row>
    <row r="11" spans="1:3">
      <c r="A11" s="9" t="s">
        <v>38</v>
      </c>
      <c r="B11" s="11" t="s">
        <v>57</v>
      </c>
      <c r="C11" s="11" t="s">
        <v>58</v>
      </c>
    </row>
    <row r="12" spans="1:3">
      <c r="A12" s="9" t="s">
        <v>38</v>
      </c>
      <c r="B12" s="11" t="s">
        <v>59</v>
      </c>
      <c r="C12" s="11" t="s">
        <v>60</v>
      </c>
    </row>
    <row r="13" spans="1:3">
      <c r="A13" s="9" t="s">
        <v>38</v>
      </c>
      <c r="B13" s="11" t="s">
        <v>61</v>
      </c>
      <c r="C13" s="11" t="s">
        <v>62</v>
      </c>
    </row>
    <row r="14" spans="1:3">
      <c r="A14" s="9" t="s">
        <v>38</v>
      </c>
      <c r="B14" s="11" t="s">
        <v>63</v>
      </c>
      <c r="C14" s="11" t="s">
        <v>64</v>
      </c>
    </row>
    <row r="15" spans="1:3">
      <c r="A15" s="9" t="s">
        <v>65</v>
      </c>
      <c r="B15" s="11" t="s">
        <v>66</v>
      </c>
      <c r="C15" s="11" t="s">
        <v>67</v>
      </c>
    </row>
    <row r="16" spans="1:3">
      <c r="A16" s="9" t="s">
        <v>65</v>
      </c>
      <c r="B16" s="11" t="s">
        <v>68</v>
      </c>
      <c r="C16" s="11" t="s">
        <v>69</v>
      </c>
    </row>
    <row r="17" spans="1:3">
      <c r="A17" s="9" t="s">
        <v>65</v>
      </c>
      <c r="B17" s="11" t="s">
        <v>70</v>
      </c>
      <c r="C17" s="11" t="s">
        <v>71</v>
      </c>
    </row>
    <row r="18" spans="1:3">
      <c r="A18" s="9" t="s">
        <v>65</v>
      </c>
      <c r="B18" s="11" t="s">
        <v>72</v>
      </c>
      <c r="C18" s="11" t="s">
        <v>73</v>
      </c>
    </row>
    <row r="19" spans="1:3" ht="25.5">
      <c r="A19" s="9" t="s">
        <v>74</v>
      </c>
      <c r="B19" s="11" t="s">
        <v>75</v>
      </c>
      <c r="C19" s="11" t="s">
        <v>76</v>
      </c>
    </row>
    <row r="20" spans="1:3" ht="25.5">
      <c r="A20" s="9" t="s">
        <v>74</v>
      </c>
      <c r="B20" s="11" t="s">
        <v>77</v>
      </c>
      <c r="C20" s="11" t="s">
        <v>78</v>
      </c>
    </row>
    <row r="21" spans="1:3">
      <c r="A21" s="9" t="s">
        <v>79</v>
      </c>
      <c r="B21" s="11" t="s">
        <v>80</v>
      </c>
      <c r="C21" s="11" t="s">
        <v>81</v>
      </c>
    </row>
    <row r="22" spans="1:3">
      <c r="A22" s="9" t="s">
        <v>79</v>
      </c>
      <c r="B22" s="11" t="s">
        <v>82</v>
      </c>
      <c r="C22" s="11" t="s">
        <v>83</v>
      </c>
    </row>
    <row r="23" spans="1:3">
      <c r="A23" s="9" t="s">
        <v>79</v>
      </c>
      <c r="B23" s="11" t="s">
        <v>84</v>
      </c>
      <c r="C23" s="11" t="s">
        <v>85</v>
      </c>
    </row>
    <row r="24" spans="1:3" ht="25.5">
      <c r="A24" s="9" t="s">
        <v>86</v>
      </c>
      <c r="B24" s="11" t="s">
        <v>87</v>
      </c>
      <c r="C24" s="11" t="s">
        <v>88</v>
      </c>
    </row>
    <row r="25" spans="1:3">
      <c r="A25" s="9" t="s">
        <v>86</v>
      </c>
      <c r="B25" s="11" t="s">
        <v>89</v>
      </c>
      <c r="C25" s="11" t="s">
        <v>90</v>
      </c>
    </row>
    <row r="26" spans="1:3">
      <c r="A26" s="8" t="s">
        <v>86</v>
      </c>
      <c r="B26" s="11" t="s">
        <v>91</v>
      </c>
      <c r="C26" s="11" t="s">
        <v>92</v>
      </c>
    </row>
    <row r="27" spans="1:3">
      <c r="A27" s="9" t="s">
        <v>93</v>
      </c>
      <c r="B27" s="11" t="s">
        <v>94</v>
      </c>
      <c r="C27" s="11" t="s">
        <v>95</v>
      </c>
    </row>
    <row r="28" spans="1:3">
      <c r="A28" s="9" t="s">
        <v>93</v>
      </c>
      <c r="B28" s="11" t="s">
        <v>96</v>
      </c>
      <c r="C28" s="11" t="s">
        <v>97</v>
      </c>
    </row>
    <row r="29" spans="1:3">
      <c r="A29" s="9" t="s">
        <v>98</v>
      </c>
      <c r="B29" s="11" t="s">
        <v>99</v>
      </c>
      <c r="C29" s="11" t="s">
        <v>100</v>
      </c>
    </row>
    <row r="30" spans="1:3">
      <c r="A30" s="9" t="s">
        <v>98</v>
      </c>
      <c r="B30" s="11" t="s">
        <v>101</v>
      </c>
      <c r="C30" s="11" t="s">
        <v>102</v>
      </c>
    </row>
    <row r="31" spans="1:3">
      <c r="A31" s="8" t="s">
        <v>98</v>
      </c>
      <c r="B31" s="11" t="s">
        <v>103</v>
      </c>
      <c r="C31" s="11" t="s">
        <v>104</v>
      </c>
    </row>
    <row r="32" spans="1:3">
      <c r="A32" s="9" t="s">
        <v>98</v>
      </c>
      <c r="B32" s="11" t="s">
        <v>105</v>
      </c>
      <c r="C32" s="11" t="s">
        <v>106</v>
      </c>
    </row>
    <row r="33" spans="1:3">
      <c r="A33" s="9" t="s">
        <v>98</v>
      </c>
      <c r="B33" s="11" t="s">
        <v>107</v>
      </c>
      <c r="C33" s="11" t="s">
        <v>108</v>
      </c>
    </row>
    <row r="34" spans="1:3">
      <c r="A34" s="9" t="s">
        <v>98</v>
      </c>
      <c r="B34" s="11" t="s">
        <v>109</v>
      </c>
      <c r="C34" s="11" t="s">
        <v>110</v>
      </c>
    </row>
    <row r="35" spans="1:3">
      <c r="A35" s="9" t="s">
        <v>98</v>
      </c>
      <c r="B35" s="11" t="s">
        <v>111</v>
      </c>
      <c r="C35" s="11" t="s">
        <v>112</v>
      </c>
    </row>
    <row r="36" spans="1:3">
      <c r="A36" s="9" t="s">
        <v>98</v>
      </c>
      <c r="B36" s="11" t="s">
        <v>113</v>
      </c>
      <c r="C36" s="11" t="s">
        <v>114</v>
      </c>
    </row>
    <row r="37" spans="1:3">
      <c r="A37" s="9" t="s">
        <v>98</v>
      </c>
      <c r="B37" s="11" t="s">
        <v>115</v>
      </c>
      <c r="C37" s="11" t="s">
        <v>116</v>
      </c>
    </row>
    <row r="38" spans="1:3">
      <c r="A38" s="9" t="s">
        <v>98</v>
      </c>
      <c r="B38" s="11" t="s">
        <v>117</v>
      </c>
      <c r="C38" s="11" t="s">
        <v>118</v>
      </c>
    </row>
    <row r="39" spans="1:3">
      <c r="A39" s="9" t="s">
        <v>119</v>
      </c>
      <c r="B39" s="11" t="s">
        <v>120</v>
      </c>
      <c r="C39" s="11" t="s">
        <v>121</v>
      </c>
    </row>
    <row r="40" spans="1:3">
      <c r="A40" s="9" t="s">
        <v>119</v>
      </c>
      <c r="B40" s="11" t="s">
        <v>122</v>
      </c>
      <c r="C40" s="11" t="s">
        <v>123</v>
      </c>
    </row>
    <row r="41" spans="1:3">
      <c r="A41" s="9" t="s">
        <v>119</v>
      </c>
      <c r="B41" s="11" t="s">
        <v>124</v>
      </c>
      <c r="C41" s="11" t="s">
        <v>125</v>
      </c>
    </row>
    <row r="42" spans="1:3">
      <c r="A42" s="9" t="s">
        <v>119</v>
      </c>
      <c r="B42" s="11" t="s">
        <v>126</v>
      </c>
      <c r="C42" s="11" t="s">
        <v>127</v>
      </c>
    </row>
    <row r="43" spans="1:3">
      <c r="A43" s="9" t="s">
        <v>119</v>
      </c>
      <c r="B43" s="11" t="s">
        <v>128</v>
      </c>
      <c r="C43" s="11" t="s">
        <v>129</v>
      </c>
    </row>
    <row r="44" spans="1:3">
      <c r="A44" s="9" t="s">
        <v>119</v>
      </c>
      <c r="B44" s="11" t="s">
        <v>130</v>
      </c>
      <c r="C44" s="11" t="s">
        <v>131</v>
      </c>
    </row>
    <row r="45" spans="1:3">
      <c r="A45" s="9" t="s">
        <v>119</v>
      </c>
      <c r="B45" s="11" t="s">
        <v>132</v>
      </c>
      <c r="C45" s="11" t="s">
        <v>133</v>
      </c>
    </row>
    <row r="46" spans="1:3">
      <c r="A46" s="9" t="s">
        <v>119</v>
      </c>
      <c r="B46" s="11" t="s">
        <v>134</v>
      </c>
      <c r="C46" s="11" t="s">
        <v>135</v>
      </c>
    </row>
    <row r="47" spans="1:3">
      <c r="A47" s="9" t="s">
        <v>119</v>
      </c>
      <c r="B47" s="11" t="s">
        <v>136</v>
      </c>
      <c r="C47" s="11" t="s">
        <v>137</v>
      </c>
    </row>
    <row r="48" spans="1:3">
      <c r="A48" s="9" t="s">
        <v>119</v>
      </c>
      <c r="B48" s="11" t="s">
        <v>138</v>
      </c>
      <c r="C48" s="11" t="s">
        <v>139</v>
      </c>
    </row>
    <row r="49" spans="1:3">
      <c r="A49" s="9" t="s">
        <v>119</v>
      </c>
      <c r="B49" s="11" t="s">
        <v>140</v>
      </c>
      <c r="C49" s="11" t="s">
        <v>141</v>
      </c>
    </row>
    <row r="50" spans="1:3">
      <c r="A50" s="9" t="s">
        <v>119</v>
      </c>
      <c r="B50" s="11" t="s">
        <v>142</v>
      </c>
      <c r="C50" s="11" t="s">
        <v>143</v>
      </c>
    </row>
    <row r="51" spans="1:3">
      <c r="A51" s="9" t="s">
        <v>119</v>
      </c>
      <c r="B51" s="11" t="s">
        <v>144</v>
      </c>
      <c r="C51" s="11" t="s">
        <v>145</v>
      </c>
    </row>
    <row r="52" spans="1:3">
      <c r="A52" s="9" t="s">
        <v>119</v>
      </c>
      <c r="B52" s="11" t="s">
        <v>146</v>
      </c>
      <c r="C52" s="11" t="s">
        <v>147</v>
      </c>
    </row>
    <row r="53" spans="1:3">
      <c r="A53" s="9" t="s">
        <v>119</v>
      </c>
      <c r="B53" s="11" t="s">
        <v>148</v>
      </c>
      <c r="C53" s="11" t="s">
        <v>149</v>
      </c>
    </row>
    <row r="54" spans="1:3">
      <c r="A54" s="9" t="s">
        <v>119</v>
      </c>
      <c r="B54" s="11" t="s">
        <v>150</v>
      </c>
      <c r="C54" s="11" t="s">
        <v>151</v>
      </c>
    </row>
    <row r="55" spans="1:3">
      <c r="A55" s="9" t="s">
        <v>119</v>
      </c>
      <c r="B55" s="11" t="s">
        <v>152</v>
      </c>
      <c r="C55" s="11" t="s">
        <v>153</v>
      </c>
    </row>
    <row r="56" spans="1:3">
      <c r="A56" s="9" t="s">
        <v>119</v>
      </c>
      <c r="B56" s="11" t="s">
        <v>154</v>
      </c>
      <c r="C56" s="11" t="s">
        <v>155</v>
      </c>
    </row>
    <row r="57" spans="1:3">
      <c r="A57" s="9" t="s">
        <v>119</v>
      </c>
      <c r="B57" s="11" t="s">
        <v>156</v>
      </c>
      <c r="C57" s="11" t="s">
        <v>157</v>
      </c>
    </row>
    <row r="58" spans="1:3">
      <c r="A58" s="9" t="s">
        <v>119</v>
      </c>
      <c r="B58" s="11" t="s">
        <v>158</v>
      </c>
      <c r="C58" s="11" t="s">
        <v>159</v>
      </c>
    </row>
    <row r="59" spans="1:3">
      <c r="A59" s="9" t="s">
        <v>119</v>
      </c>
      <c r="B59" s="11" t="s">
        <v>160</v>
      </c>
      <c r="C59" s="11" t="s">
        <v>161</v>
      </c>
    </row>
    <row r="60" spans="1:3">
      <c r="A60" s="9" t="s">
        <v>119</v>
      </c>
      <c r="B60" s="11" t="s">
        <v>162</v>
      </c>
      <c r="C60" s="11" t="s">
        <v>163</v>
      </c>
    </row>
    <row r="61" spans="1:3">
      <c r="A61" s="9" t="s">
        <v>119</v>
      </c>
      <c r="B61" s="11" t="s">
        <v>164</v>
      </c>
      <c r="C61" s="11" t="s">
        <v>165</v>
      </c>
    </row>
    <row r="62" spans="1:3">
      <c r="A62" s="9" t="s">
        <v>119</v>
      </c>
      <c r="B62" s="11" t="s">
        <v>166</v>
      </c>
      <c r="C62" s="11" t="s">
        <v>167</v>
      </c>
    </row>
    <row r="63" spans="1:3">
      <c r="A63" s="9" t="s">
        <v>168</v>
      </c>
      <c r="B63" s="11" t="s">
        <v>169</v>
      </c>
      <c r="C63" s="11" t="s">
        <v>170</v>
      </c>
    </row>
    <row r="64" spans="1:3" ht="25.5">
      <c r="A64" s="9" t="s">
        <v>168</v>
      </c>
      <c r="B64" s="11" t="s">
        <v>171</v>
      </c>
      <c r="C64" s="11" t="s">
        <v>172</v>
      </c>
    </row>
    <row r="65" spans="1:3">
      <c r="A65" s="9" t="s">
        <v>168</v>
      </c>
      <c r="B65" s="11" t="s">
        <v>173</v>
      </c>
      <c r="C65" s="11" t="s">
        <v>174</v>
      </c>
    </row>
    <row r="66" spans="1:3">
      <c r="A66" s="9" t="s">
        <v>168</v>
      </c>
      <c r="B66" s="11" t="s">
        <v>175</v>
      </c>
      <c r="C66" s="11" t="s">
        <v>176</v>
      </c>
    </row>
    <row r="67" spans="1:3">
      <c r="A67" s="9" t="s">
        <v>168</v>
      </c>
      <c r="B67" s="11" t="s">
        <v>177</v>
      </c>
      <c r="C67" s="11" t="s">
        <v>178</v>
      </c>
    </row>
    <row r="68" spans="1:3" ht="25.5">
      <c r="A68" s="9" t="s">
        <v>168</v>
      </c>
      <c r="B68" s="11" t="s">
        <v>179</v>
      </c>
      <c r="C68" s="11" t="s">
        <v>180</v>
      </c>
    </row>
    <row r="69" spans="1:3" ht="25.5">
      <c r="A69" s="9" t="s">
        <v>168</v>
      </c>
      <c r="B69" s="11" t="s">
        <v>181</v>
      </c>
      <c r="C69" s="11" t="s">
        <v>182</v>
      </c>
    </row>
    <row r="70" spans="1:3" ht="25.5">
      <c r="A70" s="9" t="s">
        <v>168</v>
      </c>
      <c r="B70" s="11" t="s">
        <v>183</v>
      </c>
      <c r="C70" s="11" t="s">
        <v>184</v>
      </c>
    </row>
    <row r="71" spans="1:3" ht="25.5">
      <c r="A71" s="9" t="s">
        <v>185</v>
      </c>
      <c r="B71" s="11" t="s">
        <v>186</v>
      </c>
      <c r="C71" s="11" t="s">
        <v>187</v>
      </c>
    </row>
    <row r="72" spans="1:3">
      <c r="A72" s="9" t="s">
        <v>188</v>
      </c>
      <c r="B72" s="11" t="s">
        <v>189</v>
      </c>
      <c r="C72" s="11" t="s">
        <v>190</v>
      </c>
    </row>
    <row r="73" spans="1:3">
      <c r="A73" s="9" t="s">
        <v>188</v>
      </c>
      <c r="B73" s="11" t="s">
        <v>191</v>
      </c>
      <c r="C73" s="11" t="s">
        <v>192</v>
      </c>
    </row>
    <row r="74" spans="1:3">
      <c r="A74" s="9" t="s">
        <v>188</v>
      </c>
      <c r="B74" s="11" t="s">
        <v>193</v>
      </c>
      <c r="C74" s="11" t="s">
        <v>194</v>
      </c>
    </row>
    <row r="75" spans="1:3">
      <c r="A75" s="8" t="s">
        <v>188</v>
      </c>
      <c r="B75" s="11" t="s">
        <v>195</v>
      </c>
      <c r="C75" s="11" t="s">
        <v>195</v>
      </c>
    </row>
    <row r="76" spans="1:3">
      <c r="A76" s="9" t="s">
        <v>188</v>
      </c>
      <c r="B76" s="11" t="s">
        <v>196</v>
      </c>
      <c r="C76" s="11" t="s">
        <v>197</v>
      </c>
    </row>
    <row r="77" spans="1:3">
      <c r="A77" s="9" t="s">
        <v>188</v>
      </c>
      <c r="B77" s="11" t="s">
        <v>198</v>
      </c>
      <c r="C77" s="11" t="s">
        <v>199</v>
      </c>
    </row>
    <row r="78" spans="1:3">
      <c r="A78" s="9" t="s">
        <v>188</v>
      </c>
      <c r="B78" s="11" t="s">
        <v>200</v>
      </c>
      <c r="C78" s="11" t="s">
        <v>201</v>
      </c>
    </row>
    <row r="79" spans="1:3">
      <c r="A79" s="9" t="s">
        <v>188</v>
      </c>
      <c r="B79" s="11" t="s">
        <v>202</v>
      </c>
      <c r="C79" s="11" t="s">
        <v>203</v>
      </c>
    </row>
    <row r="80" spans="1:3">
      <c r="A80" s="9" t="s">
        <v>188</v>
      </c>
      <c r="B80" s="11" t="s">
        <v>204</v>
      </c>
      <c r="C80" s="11" t="s">
        <v>205</v>
      </c>
    </row>
    <row r="81" spans="1:3">
      <c r="A81" s="9" t="s">
        <v>188</v>
      </c>
      <c r="B81" s="11" t="s">
        <v>206</v>
      </c>
      <c r="C81" s="11" t="s">
        <v>207</v>
      </c>
    </row>
    <row r="82" spans="1:3">
      <c r="A82" s="9" t="s">
        <v>188</v>
      </c>
      <c r="B82" s="11" t="s">
        <v>208</v>
      </c>
      <c r="C82" s="11" t="s">
        <v>209</v>
      </c>
    </row>
    <row r="83" spans="1:3">
      <c r="A83" s="9" t="s">
        <v>188</v>
      </c>
      <c r="B83" s="11" t="s">
        <v>210</v>
      </c>
      <c r="C83" s="11" t="s">
        <v>211</v>
      </c>
    </row>
    <row r="84" spans="1:3">
      <c r="A84" s="9" t="s">
        <v>188</v>
      </c>
      <c r="B84" s="11" t="s">
        <v>212</v>
      </c>
      <c r="C84" s="11" t="s">
        <v>213</v>
      </c>
    </row>
    <row r="85" spans="1:3">
      <c r="A85" s="9" t="s">
        <v>188</v>
      </c>
      <c r="B85" s="11" t="s">
        <v>214</v>
      </c>
      <c r="C85" s="11" t="s">
        <v>215</v>
      </c>
    </row>
    <row r="86" spans="1:3" ht="25.5">
      <c r="A86" s="9" t="s">
        <v>188</v>
      </c>
      <c r="B86" s="11" t="s">
        <v>216</v>
      </c>
      <c r="C86" s="11" t="s">
        <v>217</v>
      </c>
    </row>
    <row r="87" spans="1:3">
      <c r="A87" s="9" t="s">
        <v>188</v>
      </c>
      <c r="B87" s="11" t="s">
        <v>218</v>
      </c>
      <c r="C87" s="11" t="s">
        <v>219</v>
      </c>
    </row>
    <row r="88" spans="1:3" ht="25.5">
      <c r="A88" s="9" t="s">
        <v>188</v>
      </c>
      <c r="B88" s="11" t="s">
        <v>220</v>
      </c>
      <c r="C88" s="11" t="s">
        <v>221</v>
      </c>
    </row>
    <row r="89" spans="1:3">
      <c r="A89" s="9" t="s">
        <v>188</v>
      </c>
      <c r="B89" s="11" t="s">
        <v>222</v>
      </c>
      <c r="C89" s="11" t="s">
        <v>223</v>
      </c>
    </row>
    <row r="90" spans="1:3">
      <c r="A90" s="9" t="s">
        <v>188</v>
      </c>
      <c r="B90" s="11" t="s">
        <v>224</v>
      </c>
      <c r="C90" s="11" t="s">
        <v>225</v>
      </c>
    </row>
    <row r="91" spans="1:3">
      <c r="A91" s="9" t="s">
        <v>188</v>
      </c>
      <c r="B91" s="11" t="s">
        <v>226</v>
      </c>
      <c r="C91" s="11" t="s">
        <v>227</v>
      </c>
    </row>
    <row r="92" spans="1:3">
      <c r="A92" s="9" t="s">
        <v>188</v>
      </c>
      <c r="B92" s="11" t="s">
        <v>228</v>
      </c>
      <c r="C92" s="11" t="s">
        <v>229</v>
      </c>
    </row>
    <row r="93" spans="1:3">
      <c r="A93" s="9" t="s">
        <v>188</v>
      </c>
      <c r="B93" s="11" t="s">
        <v>230</v>
      </c>
      <c r="C93" s="11" t="s">
        <v>231</v>
      </c>
    </row>
    <row r="94" spans="1:3">
      <c r="A94" s="9" t="s">
        <v>188</v>
      </c>
      <c r="B94" s="11" t="s">
        <v>232</v>
      </c>
      <c r="C94" s="11" t="s">
        <v>233</v>
      </c>
    </row>
    <row r="95" spans="1:3">
      <c r="A95" s="9" t="s">
        <v>188</v>
      </c>
      <c r="B95" s="11" t="s">
        <v>234</v>
      </c>
      <c r="C95" s="11" t="s">
        <v>235</v>
      </c>
    </row>
    <row r="96" spans="1:3" s="10" customFormat="1">
      <c r="A96" s="11" t="s">
        <v>236</v>
      </c>
      <c r="B96" s="11" t="s">
        <v>237</v>
      </c>
      <c r="C96" s="11" t="s">
        <v>238</v>
      </c>
    </row>
    <row r="97" spans="1:3" s="10" customFormat="1">
      <c r="A97" s="11" t="s">
        <v>236</v>
      </c>
      <c r="B97" s="11" t="s">
        <v>239</v>
      </c>
      <c r="C97" s="11" t="s">
        <v>240</v>
      </c>
    </row>
    <row r="98" spans="1:3" s="10" customFormat="1">
      <c r="A98" s="11" t="s">
        <v>236</v>
      </c>
      <c r="B98" s="11" t="s">
        <v>241</v>
      </c>
      <c r="C98" s="11" t="s">
        <v>242</v>
      </c>
    </row>
    <row r="99" spans="1:3" s="10" customFormat="1">
      <c r="A99" s="11" t="s">
        <v>236</v>
      </c>
      <c r="B99" s="11" t="s">
        <v>243</v>
      </c>
      <c r="C99" s="11" t="s">
        <v>244</v>
      </c>
    </row>
    <row r="100" spans="1:3" s="10" customFormat="1">
      <c r="A100" s="11" t="s">
        <v>236</v>
      </c>
      <c r="B100" s="11" t="s">
        <v>245</v>
      </c>
      <c r="C100" s="11" t="s">
        <v>246</v>
      </c>
    </row>
    <row r="101" spans="1:3" s="10" customFormat="1">
      <c r="A101" s="11" t="s">
        <v>236</v>
      </c>
      <c r="B101" s="11" t="s">
        <v>247</v>
      </c>
      <c r="C101" s="11" t="s">
        <v>248</v>
      </c>
    </row>
    <row r="102" spans="1:3" s="10" customFormat="1">
      <c r="A102" s="11" t="s">
        <v>236</v>
      </c>
      <c r="B102" s="11" t="s">
        <v>249</v>
      </c>
      <c r="C102" s="11" t="s">
        <v>250</v>
      </c>
    </row>
    <row r="103" spans="1:3" s="10" customFormat="1">
      <c r="A103" s="11" t="s">
        <v>236</v>
      </c>
      <c r="B103" s="11" t="s">
        <v>251</v>
      </c>
      <c r="C103" s="11" t="s">
        <v>252</v>
      </c>
    </row>
    <row r="104" spans="1:3" s="10" customFormat="1">
      <c r="A104" s="11" t="s">
        <v>236</v>
      </c>
      <c r="B104" s="11" t="s">
        <v>253</v>
      </c>
      <c r="C104" s="11" t="s">
        <v>254</v>
      </c>
    </row>
    <row r="105" spans="1:3" s="10" customFormat="1">
      <c r="A105" s="11" t="s">
        <v>236</v>
      </c>
      <c r="B105" s="11" t="s">
        <v>255</v>
      </c>
      <c r="C105" s="11" t="s">
        <v>256</v>
      </c>
    </row>
    <row r="106" spans="1:3" s="10" customFormat="1">
      <c r="A106" s="11" t="s">
        <v>236</v>
      </c>
      <c r="B106" s="11" t="s">
        <v>257</v>
      </c>
      <c r="C106" s="11" t="s">
        <v>258</v>
      </c>
    </row>
    <row r="107" spans="1:3" s="10" customFormat="1">
      <c r="A107" s="11" t="s">
        <v>236</v>
      </c>
      <c r="B107" s="11" t="s">
        <v>259</v>
      </c>
      <c r="C107" s="11" t="s">
        <v>260</v>
      </c>
    </row>
    <row r="108" spans="1:3" s="10" customFormat="1">
      <c r="A108" s="11" t="s">
        <v>236</v>
      </c>
      <c r="B108" s="11" t="s">
        <v>261</v>
      </c>
      <c r="C108" s="11" t="s">
        <v>262</v>
      </c>
    </row>
    <row r="109" spans="1:3" s="10" customFormat="1">
      <c r="A109" s="11" t="s">
        <v>236</v>
      </c>
      <c r="B109" s="11" t="s">
        <v>263</v>
      </c>
      <c r="C109" s="11" t="s">
        <v>264</v>
      </c>
    </row>
    <row r="110" spans="1:3" s="10" customFormat="1">
      <c r="A110" s="11" t="s">
        <v>236</v>
      </c>
      <c r="B110" s="11" t="s">
        <v>265</v>
      </c>
      <c r="C110" s="11" t="s">
        <v>260</v>
      </c>
    </row>
    <row r="111" spans="1:3" s="10" customFormat="1">
      <c r="A111" s="11" t="s">
        <v>236</v>
      </c>
      <c r="B111" s="11" t="s">
        <v>266</v>
      </c>
      <c r="C111" s="11" t="s">
        <v>267</v>
      </c>
    </row>
    <row r="112" spans="1:3" s="10" customFormat="1">
      <c r="A112" s="11" t="s">
        <v>236</v>
      </c>
      <c r="B112" s="11" t="s">
        <v>268</v>
      </c>
      <c r="C112" s="11" t="s">
        <v>269</v>
      </c>
    </row>
    <row r="113" spans="1:3" s="10" customFormat="1">
      <c r="A113" s="11" t="s">
        <v>236</v>
      </c>
      <c r="B113" s="11" t="s">
        <v>270</v>
      </c>
      <c r="C113" s="11" t="s">
        <v>271</v>
      </c>
    </row>
    <row r="114" spans="1:3" s="10" customFormat="1">
      <c r="A114" s="11" t="s">
        <v>236</v>
      </c>
      <c r="B114" s="11" t="s">
        <v>272</v>
      </c>
      <c r="C114" s="11" t="s">
        <v>273</v>
      </c>
    </row>
    <row r="115" spans="1:3" s="10" customFormat="1">
      <c r="A115" s="11" t="s">
        <v>236</v>
      </c>
      <c r="B115" s="11" t="s">
        <v>274</v>
      </c>
      <c r="C115" s="11" t="s">
        <v>275</v>
      </c>
    </row>
    <row r="116" spans="1:3" s="10" customFormat="1">
      <c r="A116" s="11" t="s">
        <v>236</v>
      </c>
      <c r="B116" s="11" t="s">
        <v>276</v>
      </c>
      <c r="C116" s="11" t="s">
        <v>277</v>
      </c>
    </row>
    <row r="117" spans="1:3" s="10" customFormat="1">
      <c r="A117" s="11" t="s">
        <v>236</v>
      </c>
      <c r="B117" s="11" t="s">
        <v>278</v>
      </c>
      <c r="C117" s="11" t="s">
        <v>279</v>
      </c>
    </row>
    <row r="118" spans="1:3" s="10" customFormat="1">
      <c r="A118" s="11" t="s">
        <v>236</v>
      </c>
      <c r="B118" s="11" t="s">
        <v>280</v>
      </c>
      <c r="C118" s="11" t="s">
        <v>281</v>
      </c>
    </row>
    <row r="119" spans="1:3" s="10" customFormat="1">
      <c r="A119" s="11" t="s">
        <v>236</v>
      </c>
      <c r="B119" s="11" t="s">
        <v>282</v>
      </c>
      <c r="C119" s="11" t="s">
        <v>283</v>
      </c>
    </row>
    <row r="120" spans="1:3" s="10" customFormat="1">
      <c r="A120" s="11" t="s">
        <v>236</v>
      </c>
      <c r="B120" s="11" t="s">
        <v>284</v>
      </c>
      <c r="C120" s="11" t="s">
        <v>285</v>
      </c>
    </row>
    <row r="121" spans="1:3" s="10" customFormat="1">
      <c r="A121" s="11" t="s">
        <v>236</v>
      </c>
      <c r="B121" s="11" t="s">
        <v>286</v>
      </c>
      <c r="C121" s="11" t="s">
        <v>287</v>
      </c>
    </row>
    <row r="122" spans="1:3" s="10" customFormat="1">
      <c r="A122" s="11" t="s">
        <v>236</v>
      </c>
      <c r="B122" s="11" t="s">
        <v>288</v>
      </c>
      <c r="C122" s="11" t="s">
        <v>289</v>
      </c>
    </row>
    <row r="123" spans="1:3" s="10" customFormat="1">
      <c r="A123" s="11" t="s">
        <v>236</v>
      </c>
      <c r="B123" s="11" t="s">
        <v>290</v>
      </c>
      <c r="C123" s="11" t="s">
        <v>291</v>
      </c>
    </row>
    <row r="124" spans="1:3" s="10" customFormat="1">
      <c r="A124" s="11" t="s">
        <v>236</v>
      </c>
      <c r="B124" s="11" t="s">
        <v>292</v>
      </c>
      <c r="C124" s="11" t="s">
        <v>293</v>
      </c>
    </row>
    <row r="125" spans="1:3" s="10" customFormat="1">
      <c r="A125" s="11" t="s">
        <v>236</v>
      </c>
      <c r="B125" s="11" t="s">
        <v>294</v>
      </c>
      <c r="C125" s="11" t="s">
        <v>295</v>
      </c>
    </row>
    <row r="126" spans="1:3" s="10" customFormat="1">
      <c r="A126" s="11" t="s">
        <v>236</v>
      </c>
      <c r="B126" s="11" t="s">
        <v>296</v>
      </c>
      <c r="C126" s="11" t="s">
        <v>297</v>
      </c>
    </row>
    <row r="127" spans="1:3" s="10" customFormat="1">
      <c r="A127" s="11" t="s">
        <v>236</v>
      </c>
      <c r="B127" s="11" t="s">
        <v>298</v>
      </c>
      <c r="C127" s="11" t="s">
        <v>299</v>
      </c>
    </row>
    <row r="128" spans="1:3" s="10" customFormat="1">
      <c r="A128" s="11" t="s">
        <v>236</v>
      </c>
      <c r="B128" s="11" t="s">
        <v>300</v>
      </c>
      <c r="C128" s="11" t="s">
        <v>301</v>
      </c>
    </row>
    <row r="129" spans="1:3" s="10" customFormat="1">
      <c r="A129" s="11" t="s">
        <v>236</v>
      </c>
      <c r="B129" s="11" t="s">
        <v>302</v>
      </c>
      <c r="C129" s="11" t="s">
        <v>303</v>
      </c>
    </row>
    <row r="130" spans="1:3" s="10" customFormat="1">
      <c r="A130" s="11" t="s">
        <v>236</v>
      </c>
      <c r="B130" s="11" t="s">
        <v>304</v>
      </c>
      <c r="C130" s="11" t="s">
        <v>305</v>
      </c>
    </row>
    <row r="131" spans="1:3" s="10" customFormat="1">
      <c r="A131" s="11" t="s">
        <v>236</v>
      </c>
      <c r="B131" s="11" t="s">
        <v>306</v>
      </c>
      <c r="C131" s="11" t="s">
        <v>307</v>
      </c>
    </row>
    <row r="132" spans="1:3" s="10" customFormat="1">
      <c r="A132" s="11" t="s">
        <v>236</v>
      </c>
      <c r="B132" s="11" t="s">
        <v>308</v>
      </c>
      <c r="C132" s="11" t="s">
        <v>309</v>
      </c>
    </row>
    <row r="133" spans="1:3" s="10" customFormat="1">
      <c r="A133" s="11" t="s">
        <v>236</v>
      </c>
      <c r="B133" s="11" t="s">
        <v>310</v>
      </c>
      <c r="C133" s="11" t="s">
        <v>311</v>
      </c>
    </row>
    <row r="134" spans="1:3" s="10" customFormat="1">
      <c r="A134" s="11" t="s">
        <v>236</v>
      </c>
      <c r="B134" s="11" t="s">
        <v>312</v>
      </c>
      <c r="C134" s="11" t="s">
        <v>313</v>
      </c>
    </row>
    <row r="135" spans="1:3" s="10" customFormat="1">
      <c r="A135" s="11" t="s">
        <v>236</v>
      </c>
      <c r="B135" s="11" t="s">
        <v>314</v>
      </c>
      <c r="C135" s="11" t="s">
        <v>315</v>
      </c>
    </row>
    <row r="136" spans="1:3" s="10" customFormat="1">
      <c r="A136" s="11" t="s">
        <v>236</v>
      </c>
      <c r="B136" s="11" t="s">
        <v>316</v>
      </c>
      <c r="C136" s="11" t="s">
        <v>317</v>
      </c>
    </row>
    <row r="137" spans="1:3" s="10" customFormat="1">
      <c r="A137" s="11" t="s">
        <v>236</v>
      </c>
      <c r="B137" s="11" t="s">
        <v>318</v>
      </c>
      <c r="C137" s="11" t="s">
        <v>319</v>
      </c>
    </row>
    <row r="138" spans="1:3" s="10" customFormat="1">
      <c r="A138" s="11" t="s">
        <v>236</v>
      </c>
      <c r="B138" s="11" t="s">
        <v>320</v>
      </c>
      <c r="C138" s="11" t="s">
        <v>321</v>
      </c>
    </row>
    <row r="139" spans="1:3" s="10" customFormat="1">
      <c r="A139" s="11" t="s">
        <v>236</v>
      </c>
      <c r="B139" s="11" t="s">
        <v>322</v>
      </c>
      <c r="C139" s="11" t="s">
        <v>323</v>
      </c>
    </row>
    <row r="140" spans="1:3" s="10" customFormat="1">
      <c r="A140" s="11" t="s">
        <v>236</v>
      </c>
      <c r="B140" s="11" t="s">
        <v>324</v>
      </c>
      <c r="C140" s="11" t="s">
        <v>325</v>
      </c>
    </row>
    <row r="141" spans="1:3" s="10" customFormat="1">
      <c r="A141" s="11" t="s">
        <v>236</v>
      </c>
      <c r="B141" s="11" t="s">
        <v>326</v>
      </c>
      <c r="C141" s="11" t="s">
        <v>327</v>
      </c>
    </row>
    <row r="142" spans="1:3" s="10" customFormat="1">
      <c r="A142" s="11" t="s">
        <v>236</v>
      </c>
      <c r="B142" s="11" t="s">
        <v>328</v>
      </c>
      <c r="C142" s="11" t="s">
        <v>329</v>
      </c>
    </row>
    <row r="143" spans="1:3" s="10" customFormat="1">
      <c r="A143" s="11" t="s">
        <v>236</v>
      </c>
      <c r="B143" s="11" t="s">
        <v>330</v>
      </c>
      <c r="C143" s="11" t="s">
        <v>331</v>
      </c>
    </row>
    <row r="144" spans="1:3" s="10" customFormat="1">
      <c r="A144" s="11" t="s">
        <v>236</v>
      </c>
      <c r="B144" s="11" t="s">
        <v>332</v>
      </c>
      <c r="C144" s="11" t="s">
        <v>333</v>
      </c>
    </row>
    <row r="145" spans="1:3" s="10" customFormat="1">
      <c r="A145" s="11" t="s">
        <v>236</v>
      </c>
      <c r="B145" s="11" t="s">
        <v>334</v>
      </c>
      <c r="C145" s="11" t="s">
        <v>335</v>
      </c>
    </row>
    <row r="146" spans="1:3" s="10" customFormat="1">
      <c r="A146" s="11" t="s">
        <v>236</v>
      </c>
      <c r="B146" s="11" t="s">
        <v>336</v>
      </c>
      <c r="C146" s="11" t="s">
        <v>337</v>
      </c>
    </row>
    <row r="147" spans="1:3" s="10" customFormat="1">
      <c r="A147" s="11" t="s">
        <v>236</v>
      </c>
      <c r="B147" s="11" t="s">
        <v>338</v>
      </c>
      <c r="C147" s="11" t="s">
        <v>339</v>
      </c>
    </row>
    <row r="148" spans="1:3" s="10" customFormat="1">
      <c r="A148" s="11" t="s">
        <v>236</v>
      </c>
      <c r="B148" s="11" t="s">
        <v>340</v>
      </c>
      <c r="C148" s="11" t="s">
        <v>341</v>
      </c>
    </row>
    <row r="149" spans="1:3" s="10" customFormat="1">
      <c r="A149" s="11" t="s">
        <v>236</v>
      </c>
      <c r="B149" s="11" t="s">
        <v>342</v>
      </c>
      <c r="C149" s="11" t="s">
        <v>343</v>
      </c>
    </row>
    <row r="150" spans="1:3" s="10" customFormat="1">
      <c r="A150" s="11" t="s">
        <v>236</v>
      </c>
      <c r="B150" s="11" t="s">
        <v>344</v>
      </c>
      <c r="C150" s="11" t="s">
        <v>345</v>
      </c>
    </row>
    <row r="151" spans="1:3" s="10" customFormat="1">
      <c r="A151" s="11" t="s">
        <v>236</v>
      </c>
      <c r="B151" s="11" t="s">
        <v>346</v>
      </c>
      <c r="C151" s="11" t="s">
        <v>347</v>
      </c>
    </row>
    <row r="152" spans="1:3" s="10" customFormat="1">
      <c r="A152" s="11" t="s">
        <v>236</v>
      </c>
      <c r="B152" s="11" t="s">
        <v>348</v>
      </c>
      <c r="C152" s="11" t="s">
        <v>349</v>
      </c>
    </row>
    <row r="153" spans="1:3" s="10" customFormat="1">
      <c r="A153" s="11" t="s">
        <v>236</v>
      </c>
      <c r="B153" s="11" t="s">
        <v>350</v>
      </c>
      <c r="C153" s="11" t="s">
        <v>351</v>
      </c>
    </row>
    <row r="154" spans="1:3" s="10" customFormat="1">
      <c r="A154" s="11" t="s">
        <v>236</v>
      </c>
      <c r="B154" s="11" t="s">
        <v>352</v>
      </c>
      <c r="C154" s="11" t="s">
        <v>353</v>
      </c>
    </row>
    <row r="155" spans="1:3" s="10" customFormat="1">
      <c r="A155" s="11" t="s">
        <v>236</v>
      </c>
      <c r="B155" s="11" t="s">
        <v>354</v>
      </c>
      <c r="C155" s="11" t="s">
        <v>355</v>
      </c>
    </row>
    <row r="156" spans="1:3" s="10" customFormat="1">
      <c r="A156" s="11" t="s">
        <v>236</v>
      </c>
      <c r="B156" s="11" t="s">
        <v>356</v>
      </c>
      <c r="C156" s="11" t="s">
        <v>357</v>
      </c>
    </row>
    <row r="157" spans="1:3" s="10" customFormat="1">
      <c r="A157" s="11" t="s">
        <v>236</v>
      </c>
      <c r="B157" s="11" t="s">
        <v>358</v>
      </c>
      <c r="C157" s="11" t="s">
        <v>359</v>
      </c>
    </row>
    <row r="158" spans="1:3" s="10" customFormat="1">
      <c r="A158" s="11" t="s">
        <v>236</v>
      </c>
      <c r="B158" s="11" t="s">
        <v>360</v>
      </c>
      <c r="C158" s="11" t="s">
        <v>361</v>
      </c>
    </row>
    <row r="159" spans="1:3" s="10" customFormat="1">
      <c r="A159" s="11" t="s">
        <v>236</v>
      </c>
      <c r="B159" s="11" t="s">
        <v>362</v>
      </c>
      <c r="C159" s="11" t="s">
        <v>363</v>
      </c>
    </row>
    <row r="160" spans="1:3" s="10" customFormat="1">
      <c r="A160" s="11" t="s">
        <v>236</v>
      </c>
      <c r="B160" s="11" t="s">
        <v>364</v>
      </c>
      <c r="C160" s="11" t="s">
        <v>365</v>
      </c>
    </row>
    <row r="161" spans="1:3" s="10" customFormat="1">
      <c r="A161" s="11" t="s">
        <v>236</v>
      </c>
      <c r="B161" s="11" t="s">
        <v>366</v>
      </c>
      <c r="C161" s="11" t="s">
        <v>367</v>
      </c>
    </row>
    <row r="162" spans="1:3" s="10" customFormat="1">
      <c r="A162" s="11" t="s">
        <v>236</v>
      </c>
      <c r="B162" s="11" t="s">
        <v>368</v>
      </c>
      <c r="C162" s="11" t="s">
        <v>369</v>
      </c>
    </row>
    <row r="163" spans="1:3" s="10" customFormat="1">
      <c r="A163" s="11" t="s">
        <v>236</v>
      </c>
      <c r="B163" s="11" t="s">
        <v>370</v>
      </c>
      <c r="C163" s="11" t="s">
        <v>371</v>
      </c>
    </row>
    <row r="164" spans="1:3" hidden="1">
      <c r="B164" s="11" t="s">
        <v>381</v>
      </c>
      <c r="C164" s="11"/>
    </row>
  </sheetData>
  <sheetProtection password="9CC1" sheet="1" objects="1" scenarios="1"/>
  <autoFilter ref="A1:C163"/>
  <phoneticPr fontId="1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sintesi carte di lavoro</vt:lpstr>
      <vt:lpstr>amm.ni</vt:lpstr>
      <vt:lpstr>'sintesi carte di lavoro'!Area_stampa</vt:lpstr>
      <vt:lpstr>'sintesi carte di lavoro'!Titoli_stampa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annalisa.viviano</cp:lastModifiedBy>
  <cp:lastPrinted>2013-07-09T09:56:26Z</cp:lastPrinted>
  <dcterms:created xsi:type="dcterms:W3CDTF">2013-07-05T07:54:06Z</dcterms:created>
  <dcterms:modified xsi:type="dcterms:W3CDTF">2013-09-16T13:53:50Z</dcterms:modified>
</cp:coreProperties>
</file>