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6" windowWidth="15576" windowHeight="11700"/>
  </bookViews>
  <sheets>
    <sheet name="sintesi carte di lavoro" sheetId="1" r:id="rId1"/>
    <sheet name="amm.ni" sheetId="2" r:id="rId2"/>
  </sheets>
  <externalReferences>
    <externalReference r:id="rId3"/>
  </externalReferences>
  <definedNames>
    <definedName name="_xlnm._FilterDatabase" localSheetId="1" hidden="1">amm.ni!$A$1:$C$163</definedName>
    <definedName name="_xlnm.Print_Area" localSheetId="0">'sintesi carte di lavoro'!$C$1:$F$23</definedName>
    <definedName name="OLE_LINK1" localSheetId="0">'sintesi carte di lavoro'!$E$15</definedName>
    <definedName name="sino">[1]Risposte!$A$2:$A$3</definedName>
    <definedName name="sinona">[1]Risposte!$B$2:$B$4</definedName>
    <definedName name="sinoparz">[1]Risposte!$C$2:$C$4</definedName>
    <definedName name="sinoparzna">[1]Risposte!$D$2:$D$5</definedName>
    <definedName name="_xlnm.Print_Titles" localSheetId="0">'sintesi carte di lavoro'!$1:$4</definedName>
  </definedNames>
  <calcPr calcId="145621"/>
</workbook>
</file>

<file path=xl/calcChain.xml><?xml version="1.0" encoding="utf-8"?>
<calcChain xmlns="http://schemas.openxmlformats.org/spreadsheetml/2006/main">
  <c r="B6" i="1" l="1"/>
  <c r="A6" i="1" s="1"/>
  <c r="B7" i="1"/>
  <c r="A7" i="1" s="1"/>
  <c r="B8" i="1"/>
  <c r="B9" i="1"/>
  <c r="A9" i="1" s="1"/>
  <c r="B10" i="1"/>
  <c r="A10" i="1" s="1"/>
  <c r="B11" i="1"/>
  <c r="A11" i="1" s="1"/>
  <c r="B12" i="1"/>
  <c r="B13" i="1"/>
  <c r="A13" i="1" s="1"/>
  <c r="B14" i="1"/>
  <c r="A14" i="1" s="1"/>
  <c r="B15" i="1"/>
  <c r="A15" i="1" s="1"/>
  <c r="B16" i="1"/>
  <c r="B17" i="1"/>
  <c r="A17" i="1" s="1"/>
  <c r="B18" i="1"/>
  <c r="A18" i="1" s="1"/>
  <c r="B19" i="1"/>
  <c r="A19" i="1" s="1"/>
  <c r="B20" i="1"/>
  <c r="B21" i="1"/>
  <c r="A21" i="1" s="1"/>
  <c r="B22" i="1"/>
  <c r="A22" i="1" s="1"/>
  <c r="B23" i="1"/>
  <c r="A23" i="1" s="1"/>
  <c r="B5" i="1"/>
  <c r="A5" i="1" s="1"/>
  <c r="A8" i="1"/>
  <c r="A12" i="1"/>
  <c r="A16" i="1"/>
  <c r="A20" i="1"/>
</calcChain>
</file>

<file path=xl/sharedStrings.xml><?xml version="1.0" encoding="utf-8"?>
<sst xmlns="http://schemas.openxmlformats.org/spreadsheetml/2006/main" count="567" uniqueCount="396">
  <si>
    <t>SEZIONE DI SINTESI DELLE CARTE DI LAVORO</t>
  </si>
  <si>
    <t>PRESENTAZIONE E INDICE</t>
  </si>
  <si>
    <t>SINTESI DELLE INFORMAZIONI DI INTERESSE PER I CITTADINI E GLI ALTRI STAKEHOLDER ESTERNI</t>
  </si>
  <si>
    <t>2.1</t>
  </si>
  <si>
    <t>Il contesto esterno di riferimento</t>
  </si>
  <si>
    <t>2.2</t>
  </si>
  <si>
    <t>L’amministrazione</t>
  </si>
  <si>
    <t>2.3</t>
  </si>
  <si>
    <t>I risultati raggiunti</t>
  </si>
  <si>
    <t>2.4</t>
  </si>
  <si>
    <t>Le criticità e le opportunità</t>
  </si>
  <si>
    <t>OBIETTIVI: RISULTATI RAGGIUNTI E SCOSTAMENTI</t>
  </si>
  <si>
    <t>3.1</t>
  </si>
  <si>
    <r>
      <t xml:space="preserve">Albero della </t>
    </r>
    <r>
      <rPr>
        <i/>
        <sz val="11"/>
        <color theme="1"/>
        <rFont val="Times New Roman"/>
        <family val="1"/>
      </rPr>
      <t>performance</t>
    </r>
  </si>
  <si>
    <t>3.2</t>
  </si>
  <si>
    <t>Obiettivi strategici</t>
  </si>
  <si>
    <t>3.3</t>
  </si>
  <si>
    <t>Obiettivi e piani operativi</t>
  </si>
  <si>
    <t>3.4</t>
  </si>
  <si>
    <t>Obiettivi individuali</t>
  </si>
  <si>
    <t>RISORSE, EFFICIENZA ED ECONOMICITÀ</t>
  </si>
  <si>
    <t>PARI OPPORTUNITÀ E BILANCIO DI GENERE</t>
  </si>
  <si>
    <r>
      <t xml:space="preserve">IL PROCESSO DI REDAZIONE DELLA RELAZIONE SULLA </t>
    </r>
    <r>
      <rPr>
        <i/>
        <sz val="11"/>
        <color theme="1"/>
        <rFont val="Times New Roman"/>
        <family val="1"/>
      </rPr>
      <t>PERFORMANCE</t>
    </r>
  </si>
  <si>
    <t>6.1</t>
  </si>
  <si>
    <t>Fasi, soggetti, tempi e responsabilità</t>
  </si>
  <si>
    <t>6.2</t>
  </si>
  <si>
    <r>
      <t xml:space="preserve">Punti di forza e di debolezza del ciclo di gestione della </t>
    </r>
    <r>
      <rPr>
        <i/>
        <sz val="11"/>
        <color theme="1"/>
        <rFont val="Times New Roman"/>
        <family val="1"/>
      </rPr>
      <t>performance</t>
    </r>
  </si>
  <si>
    <t>Allegato 2</t>
  </si>
  <si>
    <t>Tabella obiettivi strategici</t>
  </si>
  <si>
    <t>Allegato 3</t>
  </si>
  <si>
    <r>
      <t xml:space="preserve">Tabella documenti del ciclo di gestione della </t>
    </r>
    <r>
      <rPr>
        <i/>
        <sz val="11"/>
        <color theme="1"/>
        <rFont val="Times New Roman"/>
        <family val="1"/>
      </rPr>
      <t>performance</t>
    </r>
  </si>
  <si>
    <t>Allegato 4</t>
  </si>
  <si>
    <t>Tabelle sulla valutazione individuale</t>
  </si>
  <si>
    <t>Comparto</t>
  </si>
  <si>
    <t>Amministrazioni centrali</t>
  </si>
  <si>
    <t>Ministero del Lavoro e delle Politiche Sociali</t>
  </si>
  <si>
    <t>MLPS</t>
  </si>
  <si>
    <t>Ministero Infrastrutture e trasporti</t>
  </si>
  <si>
    <t>MIT</t>
  </si>
  <si>
    <t>Ministero della Giustizia</t>
  </si>
  <si>
    <t>MG</t>
  </si>
  <si>
    <t>Ministero per i beni e le attività culturali</t>
  </si>
  <si>
    <t>MIBAC</t>
  </si>
  <si>
    <t>Ministero Affari Esteri</t>
  </si>
  <si>
    <t>MAE</t>
  </si>
  <si>
    <t>Ministero Istruzione Università e Ricerca</t>
  </si>
  <si>
    <t>MIUR</t>
  </si>
  <si>
    <t>Ministero della Salute</t>
  </si>
  <si>
    <t>MSAL</t>
  </si>
  <si>
    <t>Ministero dell'Interno</t>
  </si>
  <si>
    <t>MINT</t>
  </si>
  <si>
    <t>Ministero della Difesa</t>
  </si>
  <si>
    <t>MDIF</t>
  </si>
  <si>
    <t>Agenzia industrie difesa</t>
  </si>
  <si>
    <t>AID</t>
  </si>
  <si>
    <t>Ministero dell'Ambiente</t>
  </si>
  <si>
    <t>MAMB</t>
  </si>
  <si>
    <t>Ministero dello Sviluppo Economico</t>
  </si>
  <si>
    <t>MISE</t>
  </si>
  <si>
    <t>Ministero Politiche Agricole e Forestali</t>
  </si>
  <si>
    <t>MPAAF</t>
  </si>
  <si>
    <t>Enti a struttura associativa</t>
  </si>
  <si>
    <t>Unione Italiana Tiro a segno</t>
  </si>
  <si>
    <t>UITS</t>
  </si>
  <si>
    <t>Comitato Olimpico Nazionale - CONI</t>
  </si>
  <si>
    <t>CONI</t>
  </si>
  <si>
    <t>Aero Club Italia</t>
  </si>
  <si>
    <t>AEROCLUB</t>
  </si>
  <si>
    <t>Unioncamere</t>
  </si>
  <si>
    <t>UNIONCAMERE</t>
  </si>
  <si>
    <t>Enti che gestiscono forme obbligatorie di previdenza e assistenza</t>
  </si>
  <si>
    <t>Istituto nazionale assicurazione contro gli  infortuni  sul  lavoro (INAIL)</t>
  </si>
  <si>
    <t>INAIL</t>
  </si>
  <si>
    <t>Istituto nazionale della previdenza sociale (INPS)</t>
  </si>
  <si>
    <t>INPS</t>
  </si>
  <si>
    <t>Enti culturali e di promozione artistica</t>
  </si>
  <si>
    <t>Accademia della Crusca</t>
  </si>
  <si>
    <t>AC_CRUSCA</t>
  </si>
  <si>
    <t>Accademia nazionale dei Lincei</t>
  </si>
  <si>
    <t>AC_LINCEI</t>
  </si>
  <si>
    <t>Scuola archeologica di Atene</t>
  </si>
  <si>
    <t>SAA</t>
  </si>
  <si>
    <t>Enti di assistenza generica</t>
  </si>
  <si>
    <t>Istituto nazionale per la promozione della salute delle popolazioni migranti ed il contrasto delle malattie della povertà – INMP *</t>
  </si>
  <si>
    <t>INMP</t>
  </si>
  <si>
    <t>Associazione  italiana della Croce Rossa (CRI)</t>
  </si>
  <si>
    <t>CRI</t>
  </si>
  <si>
    <t>Lega italiana per la lotta contro i tumori (LILT)</t>
  </si>
  <si>
    <t>LILT</t>
  </si>
  <si>
    <t>Enti di promozione economica</t>
  </si>
  <si>
    <t>Agenzia nazionale del turismo  (ENIT)</t>
  </si>
  <si>
    <t>ENIT</t>
  </si>
  <si>
    <t>Agenzia per la promozione all'estero e l'internazionalizzazione delle imprese italiane (ex ICE)</t>
  </si>
  <si>
    <t>ICE</t>
  </si>
  <si>
    <t>Enti di regolazione dell'attività economica</t>
  </si>
  <si>
    <t>Agenzia per le erogazioni in agricoltura – AGEA</t>
  </si>
  <si>
    <t>AGEA</t>
  </si>
  <si>
    <t>Agenzia nazionale per la sicurezza del volo – ANSV</t>
  </si>
  <si>
    <t>ANSV</t>
  </si>
  <si>
    <t>Agenzia per la rappresentanza negoziale delle pubbliche amministrazioni – ARAN</t>
  </si>
  <si>
    <t>ARAN</t>
  </si>
  <si>
    <t>Agenzia italiana del farmaco – AIFA</t>
  </si>
  <si>
    <t>AIFA</t>
  </si>
  <si>
    <t>Agenzia nazionale per i servizi sanitari regionali – AGENAS</t>
  </si>
  <si>
    <t>AGENAS</t>
  </si>
  <si>
    <t>Agenzia per l’Italia digitale</t>
  </si>
  <si>
    <t>AGID</t>
  </si>
  <si>
    <t>Cassa conguaglio per il settore elettrico</t>
  </si>
  <si>
    <t>CCSE</t>
  </si>
  <si>
    <t>Cassa conguaglio trasporti di gas petroli liquefatti</t>
  </si>
  <si>
    <t>CCTGPL</t>
  </si>
  <si>
    <t>Ente nazionale per il microcredito (ex Comitato nazionale permanente per il microcredito)</t>
  </si>
  <si>
    <t>ENMICRO</t>
  </si>
  <si>
    <t>Agenzia nazionale per la sicurezza delle ferrovie</t>
  </si>
  <si>
    <t>ANSF</t>
  </si>
  <si>
    <t xml:space="preserve">Enti Parco </t>
  </si>
  <si>
    <t>Ente Parco Nazionale dell'Aspromonte</t>
  </si>
  <si>
    <t>EPN_ASPROM</t>
  </si>
  <si>
    <t>Ente Parco Nazionale della Majella</t>
  </si>
  <si>
    <t>EPN_MA</t>
  </si>
  <si>
    <t>Ente Parco Nazionale del Gargano</t>
  </si>
  <si>
    <t>EPN_GARG</t>
  </si>
  <si>
    <t>Ente Parco Nazionale Gran Paradiso</t>
  </si>
  <si>
    <t>EPN_GP</t>
  </si>
  <si>
    <t>Ente Parco Nazionale del Pollino</t>
  </si>
  <si>
    <t>EPN_POLLINO</t>
  </si>
  <si>
    <t>Ente Parco Nazionale d’Abruzzo, Lazio e Molise</t>
  </si>
  <si>
    <t>EPN_ALM</t>
  </si>
  <si>
    <t>Ente Parco Nazionale Appennino Tosco-Emiliano</t>
  </si>
  <si>
    <t>EPN_ATE</t>
  </si>
  <si>
    <t>Ente Parco Nazionale dell’Arcipelago della Maddalena</t>
  </si>
  <si>
    <t>EPN_AM</t>
  </si>
  <si>
    <t>Ente Parco Nazionale dell’Appennino Lucano, Val d’Agri Lagonegrese</t>
  </si>
  <si>
    <t>EPN_ALVAL</t>
  </si>
  <si>
    <t>Ente Parco Nazionale della Sila</t>
  </si>
  <si>
    <t>EPN_SILA</t>
  </si>
  <si>
    <t>Ente Parco Nazionale Dolomiti Bellunesi</t>
  </si>
  <si>
    <t>EPN_DOLBEL</t>
  </si>
  <si>
    <t>Ente Parco Nazionale Arcipelago Toscano</t>
  </si>
  <si>
    <t>EPN_AT</t>
  </si>
  <si>
    <t>Ente Parco Nazionale della Val Grande</t>
  </si>
  <si>
    <t>EPN_VALGRANDE</t>
  </si>
  <si>
    <t>Ente Parco Nazionale dei Monti Sibillini</t>
  </si>
  <si>
    <t>EPN_MS</t>
  </si>
  <si>
    <t>Ente Parco Nazionale del Cilento e Vallo di Diano</t>
  </si>
  <si>
    <t>EPN_CVD</t>
  </si>
  <si>
    <t>Ente Parco Nazionale del Circeo</t>
  </si>
  <si>
    <t>EPN_CIRCEO</t>
  </si>
  <si>
    <t>Ente Parco nazionale del Golfo di Orosei e del Gennargentu</t>
  </si>
  <si>
    <t>EPN_GOG</t>
  </si>
  <si>
    <t>Ente Parco Nazionale del Gran Sasso e Monti della Laga</t>
  </si>
  <si>
    <t>EPN_GRANSASSO</t>
  </si>
  <si>
    <t>Ente Parco Nazionale del Vesuvio</t>
  </si>
  <si>
    <t>EPN_VESUVIO</t>
  </si>
  <si>
    <t>Ente Parco Nazionale dell’Alta Murgia</t>
  </si>
  <si>
    <t>EPN_ALMU</t>
  </si>
  <si>
    <t>Ente Parco Nazionale dell'Asinara</t>
  </si>
  <si>
    <t>EPN_ASINARA</t>
  </si>
  <si>
    <t>Ente Parco Nazionale delle Cinque Terre</t>
  </si>
  <si>
    <t>EPN_CT</t>
  </si>
  <si>
    <t>Ente Parco Nazionale dello Stelvio</t>
  </si>
  <si>
    <t>EPN_STE</t>
  </si>
  <si>
    <t>Ente Parco Nazionale Foreste Casentinesi, Monte Falterona e Campigna</t>
  </si>
  <si>
    <t>EPN_CAS</t>
  </si>
  <si>
    <t>Enti preposti a servizi di pubblico interesse</t>
  </si>
  <si>
    <t>Automobil club d'Italia (ACI)</t>
  </si>
  <si>
    <t>ACI</t>
  </si>
  <si>
    <t>Consorzio dell'Adda - Ente autonomo per la costruzione, manutenzione ed esercizio dell'opera regolatrice del lago di Como</t>
  </si>
  <si>
    <t>CONS_ADDA</t>
  </si>
  <si>
    <t>Ente nazionale per l'aviazione civile (ENAC)</t>
  </si>
  <si>
    <t>ENAC</t>
  </si>
  <si>
    <t>Lega navale italiana</t>
  </si>
  <si>
    <t>LNI</t>
  </si>
  <si>
    <t>Agenzia nazionale per i giovani</t>
  </si>
  <si>
    <t>ANG</t>
  </si>
  <si>
    <t>Agenzia nazionale per l’amministrazione e la destinazione dei beni sequestrati e confiscati alla criminalità organizzata</t>
  </si>
  <si>
    <t>ANBSC</t>
  </si>
  <si>
    <t>Consorzio del Ticino - Ente autonomo per la costruzione, manutenzione ed esercizio dell'opera regolatrice del lago Maggiore</t>
  </si>
  <si>
    <t>CONS_TICINO</t>
  </si>
  <si>
    <t>Consorzio dell'Oglio - Ente autonomo per la costruzione, manutenzione ed esercizio dell'opera regolatrice del lago d'Iseo</t>
  </si>
  <si>
    <t>CONS_OGLIO</t>
  </si>
  <si>
    <t>Enti preposti ad attività sportive, turistiche e del tempo libero</t>
  </si>
  <si>
    <t>Club alpino italiano (CAI)</t>
  </si>
  <si>
    <t>CAI</t>
  </si>
  <si>
    <t>Enti scientifici di ricerca e sperimentazione</t>
  </si>
  <si>
    <t>Agenzia nazionale per le nuove tecnologie, l’energia e lo sviluppo economico sostenibile – ENEA (ex CNEN)</t>
  </si>
  <si>
    <t>ENEA</t>
  </si>
  <si>
    <t>Istituto superiore per la protezione e la ricerca ambientale – ISPRA</t>
  </si>
  <si>
    <t>ISPRA</t>
  </si>
  <si>
    <t>Consiglio nazionale delle ricerche (CNR)</t>
  </si>
  <si>
    <t>CNR</t>
  </si>
  <si>
    <t>ANVUR</t>
  </si>
  <si>
    <t>Istituto nazionale economia agraria (INEA)</t>
  </si>
  <si>
    <t>INEA</t>
  </si>
  <si>
    <t>Consorzio per l’area di ricerca scientifica e tecnologica di Trieste</t>
  </si>
  <si>
    <t>AREA_TS</t>
  </si>
  <si>
    <t>Consiglio per la ricerca e la sperimentazione in agricoltura – CRA</t>
  </si>
  <si>
    <t>CRA</t>
  </si>
  <si>
    <t>Istituto nazionale di astrofisica – INAF</t>
  </si>
  <si>
    <t>INAF</t>
  </si>
  <si>
    <t>Istituto nazionale di statistica – ISTAT</t>
  </si>
  <si>
    <t>ISTAT</t>
  </si>
  <si>
    <t>Istituto nazionale di alta matematica Francesco Severi (INDAM)</t>
  </si>
  <si>
    <t>INDAM</t>
  </si>
  <si>
    <t>Consorzio del Parco Geominerario, Storico e Ambientale della Sardegna</t>
  </si>
  <si>
    <t>CONS_PGSAS</t>
  </si>
  <si>
    <t>Istituto  per  lo  sviluppo  della  formazione  professionale dei lavoratori - ISFOL</t>
  </si>
  <si>
    <t>ISFOL</t>
  </si>
  <si>
    <t>Istituto agronomico per l’Oltremare</t>
  </si>
  <si>
    <t>IAO</t>
  </si>
  <si>
    <t>Agenzia spaziale italiana – ASI</t>
  </si>
  <si>
    <t>ASI</t>
  </si>
  <si>
    <t>Istituto nazionale di documentazione, innovazione e ricerca educativa - INDIRE (ex Agenzia nazionale per lo sviluppo dell’autonomia scolastica)</t>
  </si>
  <si>
    <t>INDIRE</t>
  </si>
  <si>
    <t>Istituto nazionale di fisica nucleare (INFN)</t>
  </si>
  <si>
    <t>INFN</t>
  </si>
  <si>
    <t>Istituto nazionale di geofisica e vulcanologia-INGV (ex Istituto nazionale di geofisica soppresso con D.lgs 381/1999 e trasformato in INGV)</t>
  </si>
  <si>
    <t>INGV</t>
  </si>
  <si>
    <t>Istituto nazionale di ricerca metrologica – INRIM</t>
  </si>
  <si>
    <t>INRIM</t>
  </si>
  <si>
    <t>Istituto nazionale per la valutazione del sistema educativo di istruzione e di formazione – INVALSI</t>
  </si>
  <si>
    <t>INVALSI</t>
  </si>
  <si>
    <t>Istituto superiore di sanità – ISS</t>
  </si>
  <si>
    <t>ISS</t>
  </si>
  <si>
    <t>Istituto italiano di studi germanici</t>
  </si>
  <si>
    <t>IISG</t>
  </si>
  <si>
    <t>Istituto nazionale di oceanografia e geofisica sperimentale – OGS</t>
  </si>
  <si>
    <t>OGS</t>
  </si>
  <si>
    <t>Museo storico della fisica e centro studi e ricerche Enrico Fermi</t>
  </si>
  <si>
    <t>MUSEOFERMI</t>
  </si>
  <si>
    <t>Stazione zoologica di Napoli. (Stazione zoologica Dhorn)</t>
  </si>
  <si>
    <t>SZN</t>
  </si>
  <si>
    <t>Università pubbliche</t>
  </si>
  <si>
    <t>Università IUAV di VENEZIA</t>
  </si>
  <si>
    <t>IUAV</t>
  </si>
  <si>
    <t>Università degli Studi di ROMA "La Sapienza"</t>
  </si>
  <si>
    <t>UNIROMA1</t>
  </si>
  <si>
    <t>Università degli Studi di TRENTO</t>
  </si>
  <si>
    <t>UNITN</t>
  </si>
  <si>
    <t>Scuola Superiore di Studi Universitari e Perfezionamento S.Anna di PISA</t>
  </si>
  <si>
    <t>SSSUP</t>
  </si>
  <si>
    <t>Scuola Normale Superiore di PISA</t>
  </si>
  <si>
    <t>SNS</t>
  </si>
  <si>
    <t>Università degli Studi di UDINE</t>
  </si>
  <si>
    <t>UNIUD</t>
  </si>
  <si>
    <t>Università degli Studi di TORINO</t>
  </si>
  <si>
    <t>UNITO</t>
  </si>
  <si>
    <t>Scuola IMT - Istituzioni, Mercati, Tecnologie - Alti Studi - LUCCA</t>
  </si>
  <si>
    <t>IMT</t>
  </si>
  <si>
    <t>Università degli Studi di PERUGIA</t>
  </si>
  <si>
    <t>UNIPG</t>
  </si>
  <si>
    <t>Università degli Studi di TERAMO</t>
  </si>
  <si>
    <t>UNITE</t>
  </si>
  <si>
    <t>Università degli Studi de L'AQUILA</t>
  </si>
  <si>
    <t>UNIVAQ</t>
  </si>
  <si>
    <t>Università degli Studi di PARMA</t>
  </si>
  <si>
    <t>UNIPR</t>
  </si>
  <si>
    <t>Università degli Studi INSUBRIA Varese-Como</t>
  </si>
  <si>
    <t>UNIINSUBRIA</t>
  </si>
  <si>
    <t>Università degli Studi di SALERNO</t>
  </si>
  <si>
    <t>UNISA</t>
  </si>
  <si>
    <t>Università degli Studi di Parma</t>
  </si>
  <si>
    <t>Università degli Studi di MACERATA</t>
  </si>
  <si>
    <t>UNIMC</t>
  </si>
  <si>
    <t>Università degli Studi di BERGAMO</t>
  </si>
  <si>
    <t>UNIBG</t>
  </si>
  <si>
    <t>Università degli Studi di CASSINO e del LAZIO MERIDIONALE</t>
  </si>
  <si>
    <t>UNICAS</t>
  </si>
  <si>
    <t>Università della CALABRIA</t>
  </si>
  <si>
    <t>UNICAL</t>
  </si>
  <si>
    <t>Università degli Studi della TUSCIA</t>
  </si>
  <si>
    <t>UNITUS</t>
  </si>
  <si>
    <t>Università degli Studi di BRESCIA</t>
  </si>
  <si>
    <t>UNIBS</t>
  </si>
  <si>
    <t>Università degli Studi di PAVIA</t>
  </si>
  <si>
    <t>UNIPV</t>
  </si>
  <si>
    <t>Università degli Studi di BOLOGNA</t>
  </si>
  <si>
    <t>UNIBO</t>
  </si>
  <si>
    <t>Università degli Studi di BARI ALDO MORO</t>
  </si>
  <si>
    <t>UNIBA</t>
  </si>
  <si>
    <t>Università degli Studi del SALENTO</t>
  </si>
  <si>
    <t>UNISALENTO</t>
  </si>
  <si>
    <t>Università degli Studi ROMA TRE</t>
  </si>
  <si>
    <t>UNIROMA3</t>
  </si>
  <si>
    <t>Università degli Studi di NAPOLI "Federico II"</t>
  </si>
  <si>
    <t>UNINA</t>
  </si>
  <si>
    <t>Scuola Internazionale Superiore di Studi Avanzati di TRIESTE</t>
  </si>
  <si>
    <t>SISSA</t>
  </si>
  <si>
    <t>Università "Cà Foscari" VENEZIA</t>
  </si>
  <si>
    <t>UNIVE</t>
  </si>
  <si>
    <t>Università degli Studi di GENOVA</t>
  </si>
  <si>
    <t>UNIGE</t>
  </si>
  <si>
    <t>Università degli Studi di FOGGIA</t>
  </si>
  <si>
    <t>UNIFG</t>
  </si>
  <si>
    <t>Politecnico di BARI</t>
  </si>
  <si>
    <t>POLIBA</t>
  </si>
  <si>
    <t>Università degli Studi della BASILICATA</t>
  </si>
  <si>
    <t>UNIBAS</t>
  </si>
  <si>
    <t>Università degli Studi di CAGLIARI</t>
  </si>
  <si>
    <t>UNICA</t>
  </si>
  <si>
    <t>Università degli Studi di CAMERINO</t>
  </si>
  <si>
    <t>UNICAM</t>
  </si>
  <si>
    <t>Università degli Studi di CATANIA</t>
  </si>
  <si>
    <t>UNICT</t>
  </si>
  <si>
    <t>Università degli Studi "Magna Graecia" di CATANZARO</t>
  </si>
  <si>
    <t>UNICZ</t>
  </si>
  <si>
    <t>Università degli Studi "G. d'Annunzio" CHIETI-PESCARA</t>
  </si>
  <si>
    <t>UNICH</t>
  </si>
  <si>
    <t>Università degli Studi di FERRARA</t>
  </si>
  <si>
    <t>UNIFE</t>
  </si>
  <si>
    <t>Università degli Studi di FIRENZE</t>
  </si>
  <si>
    <t>UNIFI</t>
  </si>
  <si>
    <t>Università degli Studi di MESSINA</t>
  </si>
  <si>
    <t>UNIME</t>
  </si>
  <si>
    <t>Università degli Studi di MILANO</t>
  </si>
  <si>
    <t>UNIMI</t>
  </si>
  <si>
    <t>Università degli Studi di MILANO-BICOCCA</t>
  </si>
  <si>
    <t>UNIMIB</t>
  </si>
  <si>
    <t>Politecnico di MILANO</t>
  </si>
  <si>
    <t>POLIMI</t>
  </si>
  <si>
    <t>Università degli Studi di MODENA e REGGIO EMILIA</t>
  </si>
  <si>
    <t>UNIMORE</t>
  </si>
  <si>
    <t>Università degli Studi del MOLISE</t>
  </si>
  <si>
    <t>UNIMOL</t>
  </si>
  <si>
    <t>Seconda Università degli Studi di NAPOLI</t>
  </si>
  <si>
    <t>UNINA2</t>
  </si>
  <si>
    <t>Università degli Studi di NAPOLI "Parthenope"</t>
  </si>
  <si>
    <t>UNIPARTHENOPE</t>
  </si>
  <si>
    <t>Università degli Studi di NAPOLI "L'Orientale"</t>
  </si>
  <si>
    <t>UNIOR</t>
  </si>
  <si>
    <t>Università degli Studi di PADOVA</t>
  </si>
  <si>
    <t>UNIPD</t>
  </si>
  <si>
    <t>Università degli Studi di PALERMO</t>
  </si>
  <si>
    <t>UNIPA</t>
  </si>
  <si>
    <t>Università per Stranieri di PERUGIA</t>
  </si>
  <si>
    <t>UNISTRAPG</t>
  </si>
  <si>
    <t>Università degli Studi del PIEMONTE ORIENTALE "Amedeo Avogadro"-Vercelli</t>
  </si>
  <si>
    <t>UNIPMN</t>
  </si>
  <si>
    <t>Università di PISA</t>
  </si>
  <si>
    <t>UNPI</t>
  </si>
  <si>
    <t>Università Politecnica delle MARCHE</t>
  </si>
  <si>
    <t>UNIVPM</t>
  </si>
  <si>
    <t>Università degli Studi "Mediterranea" di REGGIO CALABRIA</t>
  </si>
  <si>
    <t>UNIRC</t>
  </si>
  <si>
    <t>Università degli Studi di ROMA "Foro Italico"</t>
  </si>
  <si>
    <t>UNIROMA4</t>
  </si>
  <si>
    <t>Università degli Studi di ROMA "Tor Vergata"</t>
  </si>
  <si>
    <t>UNIROMA2</t>
  </si>
  <si>
    <t>Università degli Studi del SANNIO di BENEVENTO</t>
  </si>
  <si>
    <t>UNISANNIO</t>
  </si>
  <si>
    <t>Università degli Studi di SASSARI</t>
  </si>
  <si>
    <t>UNISS</t>
  </si>
  <si>
    <t>Università degli Studi di SIENA</t>
  </si>
  <si>
    <t>UNISI</t>
  </si>
  <si>
    <t>Università per Stranieri di SIENA</t>
  </si>
  <si>
    <t>UNISTRASI</t>
  </si>
  <si>
    <t>Politecnico di TORINO</t>
  </si>
  <si>
    <t>POLITO</t>
  </si>
  <si>
    <t>Università degli Studi di TRIESTE</t>
  </si>
  <si>
    <t>UNITS</t>
  </si>
  <si>
    <t>Università degli Studi di URBINO "Carlo BO"</t>
  </si>
  <si>
    <t>UNIURB</t>
  </si>
  <si>
    <t>Università degli Studi di VERONA</t>
  </si>
  <si>
    <t>UNIVR</t>
  </si>
  <si>
    <t>SUM - Istituto Italiano di SCIENZE UMANE di FIRENZE</t>
  </si>
  <si>
    <t>SUM</t>
  </si>
  <si>
    <t>I.U.S.S. - Istituto Universitario di Studi Superiori - PAVIA</t>
  </si>
  <si>
    <t>IUSS</t>
  </si>
  <si>
    <t>Denominazione Amministrazione</t>
  </si>
  <si>
    <t>Sigla</t>
  </si>
  <si>
    <t>CONCATENA</t>
  </si>
  <si>
    <t>SIGLA</t>
  </si>
  <si>
    <r>
      <t xml:space="preserve">RIFERIMENTI DELLA RELAZIONE SULLA </t>
    </r>
    <r>
      <rPr>
        <b/>
        <i/>
        <sz val="11"/>
        <color rgb="FFFFFFFF"/>
        <rFont val="Times New Roman"/>
        <family val="1"/>
      </rPr>
      <t xml:space="preserve">PERFORMANCE
</t>
    </r>
    <r>
      <rPr>
        <b/>
        <sz val="11"/>
        <color rgb="FFFFFFFF"/>
        <rFont val="Times New Roman"/>
        <family val="1"/>
      </rPr>
      <t>(A)</t>
    </r>
  </si>
  <si>
    <t>OGGETTO DI VERIFICA AI FINI DELLA VALIDAZIONE
(AREE DI VERIFICA)
(B)</t>
  </si>
  <si>
    <t xml:space="preserve">CONCLUSIONI RAGGIUNTE
(H)
(max 100 parole)
</t>
  </si>
  <si>
    <t>VALIDAZIONE (SI/NO)
(I)</t>
  </si>
  <si>
    <t>DENOMINAZIONE AMM.NE</t>
  </si>
  <si>
    <t>Altra amministrazione</t>
  </si>
  <si>
    <t>Scegliere l'amministrazione dal menù a tendina a sinistra (cella D2). Nel caso in cui l'amministrazione non sia inclusa nell'elenco, scegliere "Altra amministrazione" (cella D2) e indicarne la denominazione nella cella D3</t>
  </si>
  <si>
    <t>SI</t>
  </si>
  <si>
    <t>L'esame  del paragrafo in questione  ha evidenziato la rispondenza dei relativi contenuti alle disposizioni legislative che disciplinano le finalità e l'oggetto della Relazione. Inoltre, l'indice risulta conforme alle indicazioni di cui alla Delibera CiVIT 5/2012.</t>
  </si>
  <si>
    <t>I risultati ottenuti relativamente  agli obiettivi strategici, sono riportati nel paragrafo 3.1, nel quale è evidenziata, altresì,  la correlazione di ciascun obiettivo con le corrispondenti "Aree strategiche". Inoltre, ai fini della consultazione delle informazioni di dettaglio, è  fatto rinvio alle Schede di monitoraggio allegate alla Relazione. Tali schede riportano, per ciascun obiettivo operativo associato all'obiettivo strategico,  la relativa descrizione e  le ulteriori informazioni ( indicatori, pesi, target, ecc).</t>
  </si>
  <si>
    <t>L'Amministrazione riferisce che gli obiettivi delle strutture organizzative di secondo livello sono stati pienamente  raggiunti nella quasi totalità dei casi. I livelli di perfomance conseguiti dagli Uffici  sono riportati in apposite tabelle nelle quali è indicato il grado di raggiungimento dei risultati conseguiti dalle strutture di primo e di secondo livello, secondo i criteri previsti nel Sistema di misurazione e valutazione del Ministero.</t>
  </si>
  <si>
    <t xml:space="preserve">Nel paragrafo in esame, l'Amministrazione relaziona sulle attività svolte nel corso del 2012, ai fini dell'adozione del Piano triennale delle azioni positive, di cui al D.Lgs. 11 aprile 2006, n. 198. Ad integrazione di quanto riferito nella Relazione, va riferito che il Piano delle azioni positive per il triennio 2013-2015 è stato nel frattempo approvato con D.M.  15 luglio 2013, n. 265. </t>
  </si>
  <si>
    <t xml:space="preserve">Il paragrafo riporta sinteticamente, con chiarezza ed esaustività, le informazioni relative ai soggetti coinvolti ed ai loro ruoli nel processo di redazione della Relazione. </t>
  </si>
  <si>
    <t>Il documento è presente ed è conforme al modello di cui alla delibera CiVIT  n. 5/2012.</t>
  </si>
  <si>
    <t>Il paragrafo in questione non è presente nella Relazione, non essendosi verificate, evidentemente, criticità nei risultati programmati nel Piano, ad eccezione di quelle segnalate nel  paragrafo precedente.</t>
  </si>
  <si>
    <t>In sostituzione di tale tabella, sono state allegate alla Relazione, le schede di monitoraggio degli obiettivi strategici, che riportano informazioni analoghe a quelle previste dalla Tabella in questione (All. 1 alla Relazione).</t>
  </si>
  <si>
    <t>L'esame  del paragrafo in questione  ha evidenziato un  sufficiente grado di completezza e comprensibilità, ponendo l'accento sulle principali azioni avviate o portate a termine dal Ministero nel corso dell'anno 2013, individuate tra quelle di  maggior interesse per i cittadini e gli altri utenti esterni.</t>
  </si>
  <si>
    <t>Il paragrafo in questione   descrive dettagliatamente l'assetto organizzativo  dell'Amministrazione nelle sue articolazioni centrali e periferiche  e riporta i dati numerici concernenti le strutture,  le risorse umane e le risorse finanziarie di cui al bilancio di previsione 2013 e alla relativa legge di assestamento.</t>
  </si>
  <si>
    <t xml:space="preserve">Nel paragrafo in questione, l'Amministrazione  riferisce che i risultati programmati per l'esercizio 2013 sono stati conseguiti per la quasi totalità, ad eccezione di pochi casi  (evidenziati nelle schede di dettaglio allegate alla Relazione medesima) nei quali la carenza di risorse finanziarie  non ha consentito il pieno raggiungimento nei termini definiti ad inizio  anno. </t>
  </si>
  <si>
    <t xml:space="preserve">In conformità alle indicazioni contenute nella delibera n. 5/2012, l'Albero della performance ricomprende tutte le Aree strategiche, correttamente indicate anche nel Piano della performance 2013-2015, alle quali sono associati i relativi obiettivi strategici con indicazione delle percentuali di raggiungimento. </t>
  </si>
  <si>
    <t>Il documento è presente ed è conforme al modello di cui alla delibera CiVIT  n. 5/2012 successivi aggiornamenti.</t>
  </si>
  <si>
    <t>Il sistema di misurazione e valutazione della performance organizzativa ed individuale del Ministero prevede l'assegnazione di obiettivi  alle sole strutture organizzative, ad eccezione degli obiettivi strategici, che vengono assegnati ai titolari dei Centri di responsabilità con la direttiva annuale del Ministro. In conformità alla delibera CiVIT n. 5/2012, sono riportati nel paragrafo, mediante appositi grafici,  i dati relativi al grado di differenziazione dei giudizi. In tali grafici  è esposta, in percentuale,  la distribuzione dei punteggi conseguiti  dai dirigenti di prima e seconda fascia. Un'analoga distribuzione non è, invece, presente per il personale non dirigenziale, finora mai valutato (vedi, più in dettaglio, par. "Punti di forza e punti di debolezza").</t>
  </si>
  <si>
    <t>In conformità alle indicazioni di cui al punto 4 della delibera CiVIT 5/2012, vengono riportati, in allegato alla Relazione, i documenti contenenti le informazioni di carattere economico- finanziario e, in particolare, il "Quadro contabile riassuntivo", il "Piano degli indicatori" , nonchè  il documento denominato  "Risultati finanziari e principali fatti di gestione", estratti dalla Nota integrativa al Rendiconto Generale dello Stato per l'anno 2013.</t>
  </si>
  <si>
    <t>Si concorda con l'Amministrazione in merito ai punti di forza e di debolezza evidenzati. A questi ultimi, a giudizio di questo OIV, vanno aggiunti anche:  mancata applicazione al personale non dipendente del Sistema di misurazione e valutazione, sin dalla data di operatività del Sistema medesimo (è auspicabile che alla valutazione del personale non dirigenziale, si possa procedere  a conclusione del ciclo di gestione della performance 2014, essendo stato approvato il Nuovo Manuale operativo per il sistema di valutazione del personale con D.M. 8 novembre 2013, n.402. In tal senso, peraltro, si è espresso il Referente della performance, con circolare  emanata il 14 ottobre 2014) ; slittamento nei tempi di avvio  del “bilancio sociale” del Ministero, con le modalità e nei tempi previsti al punto 2.4 del Sistema di misurazione e valutazione della performance; mancata adozione del bilancio di genere; difficoltà di interpretazione  e di applicazione di alcune delle norme che regolano la materia della trasparenza e dell’integrità, dovute anche allo scarso livello di definizione, a livello legislativo, di compiti, poteri e responsabilità dei soggetti coinvolti; inadeguatezza dei mezzi e delle strutture facenti capo al Responsabile della Trasparenza e al Responsabile della prevenzione della corruzione, che rende auspicabile il trasferimento delle relative funzioni agli Organismi indipendenti di valutazione.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</si>
</sst>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43" formatCode="_-* #,##0.00_-;\-* #,##0.00_-;_-* &quot;-&quot;??_-;_-@_-"/>
  </numFmts>
  <fonts count="13" x14ac:knownFonts="1">
    <font>
      <sz val="11"/>
      <color theme="1"/>
      <name val="Calibri"/>
      <family val="2"/>
      <scheme val="minor"/>
    </font>
    <font>
      <b/>
      <sz val="11"/>
      <color rgb="FFFFFFFF"/>
      <name val="Times New Roman"/>
      <family val="1"/>
    </font>
    <font>
      <b/>
      <i/>
      <sz val="11"/>
      <color rgb="FFFFFFFF"/>
      <name val="Times New Roman"/>
      <family val="1"/>
    </font>
    <font>
      <sz val="11"/>
      <color theme="1"/>
      <name val="Times New Roman"/>
      <family val="1"/>
    </font>
    <font>
      <i/>
      <sz val="11"/>
      <color theme="1"/>
      <name val="Times New Roman"/>
      <family val="1"/>
    </font>
    <font>
      <b/>
      <sz val="16"/>
      <color theme="1"/>
      <name val="Times New Roman"/>
      <family val="1"/>
    </font>
    <font>
      <sz val="11"/>
      <color theme="1"/>
      <name val="Calibri"/>
      <family val="2"/>
      <scheme val="minor"/>
    </font>
    <font>
      <sz val="10"/>
      <color rgb="FF000000"/>
      <name val="Calibri"/>
      <family val="2"/>
      <scheme val="minor"/>
    </font>
    <font>
      <sz val="10"/>
      <name val="Verdana"/>
      <family val="2"/>
    </font>
    <font>
      <sz val="10"/>
      <name val="Arial"/>
      <family val="2"/>
    </font>
    <font>
      <sz val="10"/>
      <name val="Calibri"/>
      <family val="2"/>
    </font>
    <font>
      <b/>
      <sz val="11"/>
      <color theme="1"/>
      <name val="Times New Roman"/>
      <family val="1"/>
    </font>
    <font>
      <b/>
      <sz val="10"/>
      <color theme="1"/>
      <name val="Times New Roman"/>
      <family val="1"/>
    </font>
  </fonts>
  <fills count="6">
    <fill>
      <patternFill patternType="none"/>
    </fill>
    <fill>
      <patternFill patternType="gray125"/>
    </fill>
    <fill>
      <patternFill patternType="solid">
        <fgColor rgb="FF4F81BD"/>
        <bgColor indexed="64"/>
      </patternFill>
    </fill>
    <fill>
      <patternFill patternType="solid">
        <fgColor rgb="FFD3DFEE"/>
        <bgColor indexed="64"/>
      </patternFill>
    </fill>
    <fill>
      <patternFill patternType="solid">
        <fgColor theme="0"/>
        <bgColor indexed="64"/>
      </patternFill>
    </fill>
    <fill>
      <patternFill patternType="solid">
        <fgColor theme="0" tint="-0.499984740745262"/>
        <bgColor indexed="64"/>
      </patternFill>
    </fill>
  </fills>
  <borders count="9">
    <border>
      <left/>
      <right/>
      <top/>
      <bottom/>
      <diagonal/>
    </border>
    <border>
      <left style="medium">
        <color rgb="FF7BA0CD"/>
      </left>
      <right/>
      <top style="medium">
        <color rgb="FF7BA0CD"/>
      </top>
      <bottom/>
      <diagonal/>
    </border>
    <border>
      <left style="medium">
        <color rgb="FF7BA0CD"/>
      </left>
      <right/>
      <top/>
      <bottom style="medium">
        <color rgb="FF7BA0CD"/>
      </bottom>
      <diagonal/>
    </border>
    <border>
      <left/>
      <right/>
      <top style="medium">
        <color rgb="FF7BA0CD"/>
      </top>
      <bottom/>
      <diagonal/>
    </border>
    <border>
      <left/>
      <right/>
      <top/>
      <bottom style="medium">
        <color rgb="FF7BA0CD"/>
      </bottom>
      <diagonal/>
    </border>
    <border>
      <left/>
      <right style="medium">
        <color rgb="FF7BA0CD"/>
      </right>
      <top style="medium">
        <color rgb="FF7BA0CD"/>
      </top>
      <bottom/>
      <diagonal/>
    </border>
    <border>
      <left/>
      <right style="medium">
        <color rgb="FF7BA0CD"/>
      </right>
      <top/>
      <bottom style="medium">
        <color rgb="FF7BA0CD"/>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6">
    <xf numFmtId="0" fontId="0"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0" fontId="8" fillId="0" borderId="0"/>
    <xf numFmtId="0" fontId="8" fillId="0" borderId="0"/>
    <xf numFmtId="0" fontId="8" fillId="0" borderId="0"/>
    <xf numFmtId="0" fontId="8" fillId="0" borderId="0"/>
    <xf numFmtId="0" fontId="9" fillId="0" borderId="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cellStyleXfs>
  <cellXfs count="27">
    <xf numFmtId="0" fontId="0" fillId="0" borderId="0" xfId="0"/>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3" borderId="4" xfId="0" applyFont="1" applyFill="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1" fillId="2" borderId="1" xfId="0" applyFont="1" applyFill="1" applyBorder="1" applyAlignment="1">
      <alignment horizontal="center" vertical="center" wrapText="1"/>
    </xf>
    <xf numFmtId="0" fontId="0" fillId="4" borderId="0" xfId="0" applyFill="1"/>
    <xf numFmtId="0" fontId="7" fillId="4" borderId="7" xfId="0" applyFont="1" applyFill="1" applyBorder="1" applyAlignment="1">
      <alignment vertical="center" wrapText="1"/>
    </xf>
    <xf numFmtId="0" fontId="7" fillId="0" borderId="7" xfId="0" applyFont="1" applyBorder="1" applyAlignment="1">
      <alignment vertical="center" wrapText="1"/>
    </xf>
    <xf numFmtId="0" fontId="0" fillId="0" borderId="0" xfId="0" applyFill="1"/>
    <xf numFmtId="0" fontId="7" fillId="0" borderId="7" xfId="0" applyFont="1" applyFill="1" applyBorder="1" applyAlignment="1">
      <alignment vertical="center" wrapText="1"/>
    </xf>
    <xf numFmtId="0" fontId="5" fillId="4" borderId="0" xfId="0" applyFont="1" applyFill="1" applyAlignment="1">
      <alignment horizontal="left"/>
    </xf>
    <xf numFmtId="0" fontId="11" fillId="4" borderId="0" xfId="0" applyFont="1" applyFill="1" applyAlignment="1">
      <alignment horizontal="left"/>
    </xf>
    <xf numFmtId="0" fontId="1" fillId="5"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3" borderId="4" xfId="0" applyFont="1" applyFill="1" applyBorder="1" applyAlignment="1" applyProtection="1">
      <alignment vertical="center" wrapText="1"/>
      <protection locked="0"/>
    </xf>
    <xf numFmtId="0" fontId="3" fillId="3" borderId="6" xfId="0" applyFont="1" applyFill="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0" fillId="4" borderId="8" xfId="0" applyFill="1" applyBorder="1" applyProtection="1">
      <protection locked="0"/>
    </xf>
    <xf numFmtId="0" fontId="1" fillId="2" borderId="0" xfId="0" applyFont="1" applyFill="1" applyBorder="1" applyAlignment="1">
      <alignment horizontal="center" vertical="center" wrapText="1"/>
    </xf>
    <xf numFmtId="0" fontId="0" fillId="0" borderId="0" xfId="0" applyAlignment="1">
      <alignment wrapText="1"/>
    </xf>
    <xf numFmtId="0" fontId="0" fillId="4" borderId="0" xfId="0" applyFill="1" applyBorder="1" applyAlignment="1">
      <alignment wrapText="1"/>
    </xf>
    <xf numFmtId="0" fontId="12" fillId="4" borderId="0" xfId="0" applyFont="1" applyFill="1" applyAlignment="1">
      <alignment horizontal="center" vertical="center"/>
    </xf>
    <xf numFmtId="0" fontId="0" fillId="4" borderId="8" xfId="0" applyFill="1" applyBorder="1" applyAlignment="1" applyProtection="1">
      <alignment horizontal="center" vertical="center"/>
      <protection locked="0"/>
    </xf>
  </cellXfs>
  <cellStyles count="16">
    <cellStyle name="Euro" xfId="1"/>
    <cellStyle name="Migliaia 2" xfId="2"/>
    <cellStyle name="Migliaia 2 2" xfId="3"/>
    <cellStyle name="Migliaia 3" xfId="4"/>
    <cellStyle name="Migliaia 4" xfId="5"/>
    <cellStyle name="Normale" xfId="0" builtinId="0"/>
    <cellStyle name="Normale 2" xfId="6"/>
    <cellStyle name="Normale 2 2" xfId="7"/>
    <cellStyle name="Normale 2 2 2" xfId="8"/>
    <cellStyle name="Normale 2 3" xfId="9"/>
    <cellStyle name="Normale 3" xfId="10"/>
    <cellStyle name="Normale 3 2" xfId="11"/>
    <cellStyle name="Normale 4" xfId="12"/>
    <cellStyle name="Percentuale 2" xfId="13"/>
    <cellStyle name="Percentuale 2 2" xfId="14"/>
    <cellStyle name="Percentuale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marcheschi/Documents/Monitoraggio/2013/Strumenti%20di%20monitoraggio/Rapporto%20individuale%20avvio/Rapporto%20Individuale%20avvio%20ciclo%202013_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oIndividuale"/>
      <sheetName val="Tabelle"/>
      <sheetName val="sigle amministrazioni"/>
      <sheetName val="Risposte"/>
      <sheetName val="TAB DATA"/>
      <sheetName val="TAB OB"/>
      <sheetName val="TAB SEDI"/>
      <sheetName val="TAB RIS"/>
      <sheetName val="TAB IND"/>
      <sheetName val="TAB UNIONE"/>
      <sheetName val="LEGENDA"/>
      <sheetName val="tabelle rapporto gen_CiVIT"/>
      <sheetName val="tabelle rapporto gen_OIV"/>
    </sheetNames>
    <sheetDataSet>
      <sheetData sheetId="0" refreshError="1"/>
      <sheetData sheetId="1" refreshError="1"/>
      <sheetData sheetId="2" refreshError="1"/>
      <sheetData sheetId="3">
        <row r="2">
          <cell r="A2" t="str">
            <v>si</v>
          </cell>
          <cell r="B2" t="str">
            <v>si</v>
          </cell>
          <cell r="C2" t="str">
            <v>si</v>
          </cell>
          <cell r="D2" t="str">
            <v>si</v>
          </cell>
        </row>
        <row r="3">
          <cell r="A3" t="str">
            <v>no</v>
          </cell>
          <cell r="B3" t="str">
            <v>no</v>
          </cell>
          <cell r="C3" t="str">
            <v>no</v>
          </cell>
          <cell r="D3" t="str">
            <v>no</v>
          </cell>
        </row>
        <row r="4">
          <cell r="B4" t="str">
            <v>NA</v>
          </cell>
          <cell r="C4" t="str">
            <v>parziale</v>
          </cell>
          <cell r="D4" t="str">
            <v>parziale</v>
          </cell>
        </row>
        <row r="5">
          <cell r="D5" t="str">
            <v>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tabSelected="1" topLeftCell="C16" zoomScaleNormal="100" workbookViewId="0">
      <selection activeCell="E20" sqref="E20"/>
    </sheetView>
  </sheetViews>
  <sheetFormatPr defaultColWidth="17.44140625" defaultRowHeight="14.4" x14ac:dyDescent="0.3"/>
  <cols>
    <col min="1" max="1" width="17.44140625" hidden="1" customWidth="1"/>
    <col min="2" max="2" width="13.88671875" hidden="1" customWidth="1"/>
    <col min="3" max="3" width="29.109375" customWidth="1"/>
    <col min="4" max="4" width="52.33203125" customWidth="1"/>
    <col min="5" max="5" width="135.5546875" customWidth="1"/>
    <col min="6" max="6" width="27.44140625" customWidth="1"/>
  </cols>
  <sheetData>
    <row r="1" spans="1:12" ht="21" thickBot="1" x14ac:dyDescent="0.35">
      <c r="A1" s="7"/>
      <c r="B1" s="7"/>
      <c r="C1" s="12" t="s">
        <v>0</v>
      </c>
      <c r="D1" s="7"/>
      <c r="E1" s="7"/>
      <c r="F1" s="7"/>
      <c r="G1" s="7"/>
      <c r="H1" s="7"/>
      <c r="I1" s="7"/>
      <c r="J1" s="7"/>
      <c r="K1" s="7"/>
      <c r="L1" s="7"/>
    </row>
    <row r="2" spans="1:12" ht="29.4" thickBot="1" x14ac:dyDescent="0.35">
      <c r="A2" s="7"/>
      <c r="B2" s="7"/>
      <c r="C2" s="25" t="s">
        <v>376</v>
      </c>
      <c r="D2" s="26" t="s">
        <v>37</v>
      </c>
      <c r="E2" s="23" t="s">
        <v>378</v>
      </c>
      <c r="F2" s="7"/>
      <c r="G2" s="7"/>
      <c r="H2" s="7"/>
      <c r="I2" s="7"/>
      <c r="J2" s="7"/>
      <c r="K2" s="7"/>
      <c r="L2" s="7"/>
    </row>
    <row r="3" spans="1:12" ht="15.75" thickBot="1" x14ac:dyDescent="0.3">
      <c r="A3" s="7"/>
      <c r="B3" s="7"/>
      <c r="C3" s="13"/>
      <c r="D3" s="21"/>
      <c r="E3" s="24"/>
      <c r="F3" s="7"/>
      <c r="G3" s="7"/>
      <c r="H3" s="7"/>
      <c r="I3" s="7"/>
      <c r="J3" s="7"/>
      <c r="K3" s="7"/>
      <c r="L3" s="7"/>
    </row>
    <row r="4" spans="1:12" ht="57.75" x14ac:dyDescent="0.25">
      <c r="A4" s="14" t="s">
        <v>370</v>
      </c>
      <c r="B4" s="14" t="s">
        <v>371</v>
      </c>
      <c r="C4" s="6" t="s">
        <v>372</v>
      </c>
      <c r="D4" s="22" t="s">
        <v>373</v>
      </c>
      <c r="E4" s="1" t="s">
        <v>374</v>
      </c>
      <c r="F4" s="2" t="s">
        <v>375</v>
      </c>
      <c r="G4" s="7"/>
      <c r="H4" s="7"/>
      <c r="I4" s="7"/>
      <c r="J4" s="7"/>
      <c r="K4" s="7"/>
      <c r="L4" s="7"/>
    </row>
    <row r="5" spans="1:12" ht="30" customHeight="1" thickBot="1" x14ac:dyDescent="0.35">
      <c r="A5" s="7" t="str">
        <f>+CONCATENATE(B5,C5)</f>
        <v>MIT1</v>
      </c>
      <c r="B5" s="7" t="str">
        <f>+IF(IFERROR(VLOOKUP($D$2,amm.ni!$B$2:$C$163,1,FALSE),1)=$D$2,VLOOKUP($D$2,amm.ni!$B$2:$C$163,2,FALSE),IF($D$2="","non compilato",IF(AND($D$2=amm.ni!$B$164,$D$3=""),$D$2,$D$3)))</f>
        <v>MIT</v>
      </c>
      <c r="C5" s="15">
        <v>1</v>
      </c>
      <c r="D5" s="3" t="s">
        <v>1</v>
      </c>
      <c r="E5" s="17" t="s">
        <v>380</v>
      </c>
      <c r="F5" s="18" t="s">
        <v>379</v>
      </c>
      <c r="G5" s="7"/>
      <c r="H5" s="7"/>
      <c r="I5" s="7"/>
      <c r="J5" s="7"/>
      <c r="K5" s="7"/>
      <c r="L5" s="7"/>
    </row>
    <row r="6" spans="1:12" ht="30" customHeight="1" thickBot="1" x14ac:dyDescent="0.3">
      <c r="A6" s="7" t="str">
        <f t="shared" ref="A6:A23" si="0">+CONCATENATE(B6,C6)</f>
        <v>MIT2</v>
      </c>
      <c r="B6" s="7" t="str">
        <f>+IF(IFERROR(VLOOKUP($D$2,amm.ni!$B$2:$C$163,1,FALSE),1)=$D$2,VLOOKUP($D$2,amm.ni!$B$2:$C$163,2,FALSE),IF($D$2="","non compilato",IF(AND($D$2=amm.ni!$B$164,$D$3=""),$D$2,$D$3)))</f>
        <v>MIT</v>
      </c>
      <c r="C6" s="15">
        <v>2</v>
      </c>
      <c r="D6" s="3" t="s">
        <v>2</v>
      </c>
      <c r="E6" s="17"/>
      <c r="F6" s="18" t="s">
        <v>379</v>
      </c>
      <c r="G6" s="7"/>
      <c r="H6" s="7"/>
      <c r="I6" s="7"/>
      <c r="J6" s="7"/>
      <c r="K6" s="7"/>
      <c r="L6" s="7"/>
    </row>
    <row r="7" spans="1:12" ht="36.75" customHeight="1" thickBot="1" x14ac:dyDescent="0.35">
      <c r="A7" s="7" t="str">
        <f t="shared" si="0"/>
        <v>MIT2.1</v>
      </c>
      <c r="B7" s="7" t="str">
        <f>+IF(IFERROR(VLOOKUP($D$2,amm.ni!$B$2:$C$163,1,FALSE),1)=$D$2,VLOOKUP($D$2,amm.ni!$B$2:$C$163,2,FALSE),IF($D$2="","non compilato",IF(AND($D$2=amm.ni!$B$164,$D$3=""),$D$2,$D$3)))</f>
        <v>MIT</v>
      </c>
      <c r="C7" s="16" t="s">
        <v>3</v>
      </c>
      <c r="D7" s="4" t="s">
        <v>4</v>
      </c>
      <c r="E7" s="19" t="s">
        <v>388</v>
      </c>
      <c r="F7" s="20" t="s">
        <v>379</v>
      </c>
      <c r="G7" s="7"/>
      <c r="H7" s="7"/>
      <c r="I7" s="7"/>
      <c r="J7" s="7"/>
      <c r="K7" s="7"/>
      <c r="L7" s="7"/>
    </row>
    <row r="8" spans="1:12" ht="61.5" customHeight="1" thickBot="1" x14ac:dyDescent="0.35">
      <c r="A8" s="7" t="str">
        <f t="shared" si="0"/>
        <v>MIT2.2</v>
      </c>
      <c r="B8" s="7" t="str">
        <f>+IF(IFERROR(VLOOKUP($D$2,amm.ni!$B$2:$C$163,1,FALSE),1)=$D$2,VLOOKUP($D$2,amm.ni!$B$2:$C$163,2,FALSE),IF($D$2="","non compilato",IF(AND($D$2=amm.ni!$B$164,$D$3=""),$D$2,$D$3)))</f>
        <v>MIT</v>
      </c>
      <c r="C8" s="16" t="s">
        <v>5</v>
      </c>
      <c r="D8" s="4" t="s">
        <v>6</v>
      </c>
      <c r="E8" s="19" t="s">
        <v>389</v>
      </c>
      <c r="F8" s="20" t="s">
        <v>379</v>
      </c>
      <c r="G8" s="7"/>
      <c r="H8" s="7"/>
      <c r="I8" s="7"/>
      <c r="J8" s="7"/>
      <c r="K8" s="7"/>
      <c r="L8" s="7"/>
    </row>
    <row r="9" spans="1:12" ht="67.5" customHeight="1" thickBot="1" x14ac:dyDescent="0.35">
      <c r="A9" s="7" t="str">
        <f t="shared" si="0"/>
        <v>MIT2.3</v>
      </c>
      <c r="B9" s="7" t="str">
        <f>+IF(IFERROR(VLOOKUP($D$2,amm.ni!$B$2:$C$163,1,FALSE),1)=$D$2,VLOOKUP($D$2,amm.ni!$B$2:$C$163,2,FALSE),IF($D$2="","non compilato",IF(AND($D$2=amm.ni!$B$164,$D$3=""),$D$2,$D$3)))</f>
        <v>MIT</v>
      </c>
      <c r="C9" s="16" t="s">
        <v>7</v>
      </c>
      <c r="D9" s="4" t="s">
        <v>8</v>
      </c>
      <c r="E9" s="19" t="s">
        <v>390</v>
      </c>
      <c r="F9" s="20" t="s">
        <v>379</v>
      </c>
      <c r="G9" s="7"/>
      <c r="H9" s="7"/>
      <c r="I9" s="7"/>
      <c r="J9" s="7"/>
      <c r="K9" s="7"/>
      <c r="L9" s="7"/>
    </row>
    <row r="10" spans="1:12" ht="37.5" customHeight="1" thickBot="1" x14ac:dyDescent="0.35">
      <c r="A10" s="7" t="str">
        <f t="shared" si="0"/>
        <v>MIT2.4</v>
      </c>
      <c r="B10" s="7" t="str">
        <f>+IF(IFERROR(VLOOKUP($D$2,amm.ni!$B$2:$C$163,1,FALSE),1)=$D$2,VLOOKUP($D$2,amm.ni!$B$2:$C$163,2,FALSE),IF($D$2="","non compilato",IF(AND($D$2=amm.ni!$B$164,$D$3=""),$D$2,$D$3)))</f>
        <v>MIT</v>
      </c>
      <c r="C10" s="16" t="s">
        <v>9</v>
      </c>
      <c r="D10" s="4" t="s">
        <v>10</v>
      </c>
      <c r="E10" s="19" t="s">
        <v>386</v>
      </c>
      <c r="F10" s="20" t="s">
        <v>379</v>
      </c>
      <c r="G10" s="7"/>
      <c r="H10" s="7"/>
      <c r="I10" s="7"/>
      <c r="J10" s="7"/>
      <c r="K10" s="7"/>
      <c r="L10" s="7"/>
    </row>
    <row r="11" spans="1:12" ht="30" customHeight="1" thickBot="1" x14ac:dyDescent="0.3">
      <c r="A11" s="7" t="str">
        <f t="shared" si="0"/>
        <v>MIT3</v>
      </c>
      <c r="B11" s="7" t="str">
        <f>+IF(IFERROR(VLOOKUP($D$2,amm.ni!$B$2:$C$163,1,FALSE),1)=$D$2,VLOOKUP($D$2,amm.ni!$B$2:$C$163,2,FALSE),IF($D$2="","non compilato",IF(AND($D$2=amm.ni!$B$164,$D$3=""),$D$2,$D$3)))</f>
        <v>MIT</v>
      </c>
      <c r="C11" s="15">
        <v>3</v>
      </c>
      <c r="D11" s="3" t="s">
        <v>11</v>
      </c>
      <c r="E11" s="17"/>
      <c r="F11" s="18" t="s">
        <v>379</v>
      </c>
      <c r="G11" s="7"/>
      <c r="H11" s="7"/>
      <c r="I11" s="7"/>
      <c r="J11" s="7"/>
      <c r="K11" s="7"/>
      <c r="L11" s="7"/>
    </row>
    <row r="12" spans="1:12" ht="64.5" customHeight="1" thickBot="1" x14ac:dyDescent="0.35">
      <c r="A12" s="7" t="str">
        <f t="shared" si="0"/>
        <v>MIT3.1</v>
      </c>
      <c r="B12" s="7" t="str">
        <f>+IF(IFERROR(VLOOKUP($D$2,amm.ni!$B$2:$C$163,1,FALSE),1)=$D$2,VLOOKUP($D$2,amm.ni!$B$2:$C$163,2,FALSE),IF($D$2="","non compilato",IF(AND($D$2=amm.ni!$B$164,$D$3=""),$D$2,$D$3)))</f>
        <v>MIT</v>
      </c>
      <c r="C12" s="16" t="s">
        <v>12</v>
      </c>
      <c r="D12" s="4" t="s">
        <v>13</v>
      </c>
      <c r="E12" s="19" t="s">
        <v>391</v>
      </c>
      <c r="F12" s="20" t="s">
        <v>379</v>
      </c>
      <c r="G12" s="7"/>
      <c r="H12" s="7"/>
      <c r="I12" s="7"/>
      <c r="J12" s="7"/>
      <c r="K12" s="7"/>
      <c r="L12" s="7"/>
    </row>
    <row r="13" spans="1:12" ht="62.25" customHeight="1" thickBot="1" x14ac:dyDescent="0.35">
      <c r="A13" s="7" t="str">
        <f t="shared" si="0"/>
        <v>MIT3.2</v>
      </c>
      <c r="B13" s="7" t="str">
        <f>+IF(IFERROR(VLOOKUP($D$2,amm.ni!$B$2:$C$163,1,FALSE),1)=$D$2,VLOOKUP($D$2,amm.ni!$B$2:$C$163,2,FALSE),IF($D$2="","non compilato",IF(AND($D$2=amm.ni!$B$164,$D$3=""),$D$2,$D$3)))</f>
        <v>MIT</v>
      </c>
      <c r="C13" s="16" t="s">
        <v>14</v>
      </c>
      <c r="D13" s="4" t="s">
        <v>15</v>
      </c>
      <c r="E13" s="19" t="s">
        <v>381</v>
      </c>
      <c r="F13" s="20" t="s">
        <v>379</v>
      </c>
      <c r="G13" s="7"/>
      <c r="H13" s="7"/>
      <c r="I13" s="7"/>
      <c r="J13" s="7"/>
      <c r="K13" s="7"/>
      <c r="L13" s="7"/>
    </row>
    <row r="14" spans="1:12" ht="65.25" customHeight="1" thickBot="1" x14ac:dyDescent="0.35">
      <c r="A14" s="7" t="str">
        <f t="shared" si="0"/>
        <v>MIT3.3</v>
      </c>
      <c r="B14" s="7" t="str">
        <f>+IF(IFERROR(VLOOKUP($D$2,amm.ni!$B$2:$C$163,1,FALSE),1)=$D$2,VLOOKUP($D$2,amm.ni!$B$2:$C$163,2,FALSE),IF($D$2="","non compilato",IF(AND($D$2=amm.ni!$B$164,$D$3=""),$D$2,$D$3)))</f>
        <v>MIT</v>
      </c>
      <c r="C14" s="16" t="s">
        <v>16</v>
      </c>
      <c r="D14" s="4" t="s">
        <v>17</v>
      </c>
      <c r="E14" s="19" t="s">
        <v>382</v>
      </c>
      <c r="F14" s="20" t="s">
        <v>379</v>
      </c>
      <c r="G14" s="7"/>
      <c r="H14" s="7"/>
      <c r="I14" s="7"/>
      <c r="J14" s="7"/>
      <c r="K14" s="7"/>
      <c r="L14" s="7"/>
    </row>
    <row r="15" spans="1:12" ht="77.25" customHeight="1" thickBot="1" x14ac:dyDescent="0.35">
      <c r="A15" s="7" t="str">
        <f t="shared" si="0"/>
        <v>MIT3.4</v>
      </c>
      <c r="B15" s="7" t="str">
        <f>+IF(IFERROR(VLOOKUP($D$2,amm.ni!$B$2:$C$163,1,FALSE),1)=$D$2,VLOOKUP($D$2,amm.ni!$B$2:$C$163,2,FALSE),IF($D$2="","non compilato",IF(AND($D$2=amm.ni!$B$164,$D$3=""),$D$2,$D$3)))</f>
        <v>MIT</v>
      </c>
      <c r="C15" s="16" t="s">
        <v>18</v>
      </c>
      <c r="D15" s="4" t="s">
        <v>19</v>
      </c>
      <c r="E15" s="19" t="s">
        <v>393</v>
      </c>
      <c r="F15" s="20" t="s">
        <v>379</v>
      </c>
      <c r="G15" s="7"/>
      <c r="H15" s="7"/>
      <c r="I15" s="7"/>
      <c r="J15" s="7"/>
      <c r="K15" s="7"/>
      <c r="L15" s="7"/>
    </row>
    <row r="16" spans="1:12" ht="48" customHeight="1" thickBot="1" x14ac:dyDescent="0.35">
      <c r="A16" s="7" t="str">
        <f t="shared" si="0"/>
        <v>MIT4</v>
      </c>
      <c r="B16" s="7" t="str">
        <f>+IF(IFERROR(VLOOKUP($D$2,amm.ni!$B$2:$C$163,1,FALSE),1)=$D$2,VLOOKUP($D$2,amm.ni!$B$2:$C$163,2,FALSE),IF($D$2="","non compilato",IF(AND($D$2=amm.ni!$B$164,$D$3=""),$D$2,$D$3)))</f>
        <v>MIT</v>
      </c>
      <c r="C16" s="15">
        <v>4</v>
      </c>
      <c r="D16" s="3" t="s">
        <v>20</v>
      </c>
      <c r="E16" s="17" t="s">
        <v>394</v>
      </c>
      <c r="F16" s="18" t="s">
        <v>379</v>
      </c>
      <c r="G16" s="7"/>
      <c r="H16" s="7"/>
      <c r="I16" s="7"/>
      <c r="J16" s="7"/>
      <c r="K16" s="7"/>
      <c r="L16" s="7"/>
    </row>
    <row r="17" spans="1:12" ht="57.75" customHeight="1" thickBot="1" x14ac:dyDescent="0.35">
      <c r="A17" s="7" t="str">
        <f t="shared" si="0"/>
        <v>MIT5</v>
      </c>
      <c r="B17" s="7" t="str">
        <f>+IF(IFERROR(VLOOKUP($D$2,amm.ni!$B$2:$C$163,1,FALSE),1)=$D$2,VLOOKUP($D$2,amm.ni!$B$2:$C$163,2,FALSE),IF($D$2="","non compilato",IF(AND($D$2=amm.ni!$B$164,$D$3=""),$D$2,$D$3)))</f>
        <v>MIT</v>
      </c>
      <c r="C17" s="15">
        <v>5</v>
      </c>
      <c r="D17" s="3" t="s">
        <v>21</v>
      </c>
      <c r="E17" s="17" t="s">
        <v>383</v>
      </c>
      <c r="F17" s="18" t="s">
        <v>379</v>
      </c>
      <c r="G17" s="7"/>
      <c r="H17" s="7"/>
      <c r="I17" s="7"/>
      <c r="J17" s="7"/>
      <c r="K17" s="7"/>
      <c r="L17" s="7"/>
    </row>
    <row r="18" spans="1:12" ht="30" customHeight="1" thickBot="1" x14ac:dyDescent="0.35">
      <c r="A18" s="7" t="str">
        <f t="shared" si="0"/>
        <v>MIT6</v>
      </c>
      <c r="B18" s="7" t="str">
        <f>+IF(IFERROR(VLOOKUP($D$2,amm.ni!$B$2:$C$163,1,FALSE),1)=$D$2,VLOOKUP($D$2,amm.ni!$B$2:$C$163,2,FALSE),IF($D$2="","non compilato",IF(AND($D$2=amm.ni!$B$164,$D$3=""),$D$2,$D$3)))</f>
        <v>MIT</v>
      </c>
      <c r="C18" s="15">
        <v>6</v>
      </c>
      <c r="D18" s="3" t="s">
        <v>22</v>
      </c>
      <c r="E18" s="17"/>
      <c r="F18" s="18" t="s">
        <v>379</v>
      </c>
      <c r="G18" s="7"/>
      <c r="H18" s="7"/>
      <c r="I18" s="7"/>
      <c r="J18" s="7"/>
      <c r="K18" s="7"/>
      <c r="L18" s="7"/>
    </row>
    <row r="19" spans="1:12" ht="30" customHeight="1" thickBot="1" x14ac:dyDescent="0.35">
      <c r="A19" s="7" t="str">
        <f t="shared" si="0"/>
        <v>MIT6.1</v>
      </c>
      <c r="B19" s="7" t="str">
        <f>+IF(IFERROR(VLOOKUP($D$2,amm.ni!$B$2:$C$163,1,FALSE),1)=$D$2,VLOOKUP($D$2,amm.ni!$B$2:$C$163,2,FALSE),IF($D$2="","non compilato",IF(AND($D$2=amm.ni!$B$164,$D$3=""),$D$2,$D$3)))</f>
        <v>MIT</v>
      </c>
      <c r="C19" s="16" t="s">
        <v>23</v>
      </c>
      <c r="D19" s="5" t="s">
        <v>24</v>
      </c>
      <c r="E19" s="17" t="s">
        <v>384</v>
      </c>
      <c r="F19" s="20" t="s">
        <v>379</v>
      </c>
      <c r="G19" s="7"/>
      <c r="H19" s="7"/>
      <c r="I19" s="7"/>
      <c r="J19" s="7"/>
      <c r="K19" s="7"/>
      <c r="L19" s="7"/>
    </row>
    <row r="20" spans="1:12" ht="136.80000000000001" customHeight="1" thickBot="1" x14ac:dyDescent="0.35">
      <c r="A20" s="7" t="str">
        <f t="shared" si="0"/>
        <v>MIT6.2</v>
      </c>
      <c r="B20" s="7" t="str">
        <f>+IF(IFERROR(VLOOKUP($D$2,amm.ni!$B$2:$C$163,1,FALSE),1)=$D$2,VLOOKUP($D$2,amm.ni!$B$2:$C$163,2,FALSE),IF($D$2="","non compilato",IF(AND($D$2=amm.ni!$B$164,$D$3=""),$D$2,$D$3)))</f>
        <v>MIT</v>
      </c>
      <c r="C20" s="16" t="s">
        <v>25</v>
      </c>
      <c r="D20" s="5" t="s">
        <v>26</v>
      </c>
      <c r="E20" s="19" t="s">
        <v>395</v>
      </c>
      <c r="F20" s="20" t="s">
        <v>379</v>
      </c>
      <c r="G20" s="7"/>
      <c r="H20" s="7"/>
      <c r="I20" s="7"/>
      <c r="J20" s="7"/>
      <c r="K20" s="7"/>
      <c r="L20" s="7"/>
    </row>
    <row r="21" spans="1:12" ht="30" customHeight="1" thickBot="1" x14ac:dyDescent="0.35">
      <c r="A21" s="7" t="str">
        <f t="shared" si="0"/>
        <v>MITAllegato 2</v>
      </c>
      <c r="B21" s="7" t="str">
        <f>+IF(IFERROR(VLOOKUP($D$2,amm.ni!$B$2:$C$163,1,FALSE),1)=$D$2,VLOOKUP($D$2,amm.ni!$B$2:$C$163,2,FALSE),IF($D$2="","non compilato",IF(AND($D$2=amm.ni!$B$164,$D$3=""),$D$2,$D$3)))</f>
        <v>MIT</v>
      </c>
      <c r="C21" s="16" t="s">
        <v>27</v>
      </c>
      <c r="D21" s="4" t="s">
        <v>28</v>
      </c>
      <c r="E21" s="19" t="s">
        <v>387</v>
      </c>
      <c r="F21" s="20" t="s">
        <v>379</v>
      </c>
      <c r="G21" s="7"/>
      <c r="H21" s="7"/>
      <c r="I21" s="7"/>
      <c r="J21" s="7"/>
      <c r="K21" s="7"/>
      <c r="L21" s="7"/>
    </row>
    <row r="22" spans="1:12" ht="30" customHeight="1" thickBot="1" x14ac:dyDescent="0.35">
      <c r="A22" s="7" t="str">
        <f t="shared" si="0"/>
        <v>MITAllegato 3</v>
      </c>
      <c r="B22" s="7" t="str">
        <f>+IF(IFERROR(VLOOKUP($D$2,amm.ni!$B$2:$C$163,1,FALSE),1)=$D$2,VLOOKUP($D$2,amm.ni!$B$2:$C$163,2,FALSE),IF($D$2="","non compilato",IF(AND($D$2=amm.ni!$B$164,$D$3=""),$D$2,$D$3)))</f>
        <v>MIT</v>
      </c>
      <c r="C22" s="16" t="s">
        <v>29</v>
      </c>
      <c r="D22" s="4" t="s">
        <v>30</v>
      </c>
      <c r="E22" s="19" t="s">
        <v>385</v>
      </c>
      <c r="F22" s="20" t="s">
        <v>379</v>
      </c>
      <c r="G22" s="7"/>
      <c r="H22" s="7"/>
      <c r="I22" s="7"/>
      <c r="J22" s="7"/>
      <c r="K22" s="7"/>
      <c r="L22" s="7"/>
    </row>
    <row r="23" spans="1:12" ht="57" customHeight="1" thickBot="1" x14ac:dyDescent="0.35">
      <c r="A23" s="7" t="str">
        <f t="shared" si="0"/>
        <v>MITAllegato 4</v>
      </c>
      <c r="B23" s="7" t="str">
        <f>+IF(IFERROR(VLOOKUP($D$2,amm.ni!$B$2:$C$163,1,FALSE),1)=$D$2,VLOOKUP($D$2,amm.ni!$B$2:$C$163,2,FALSE),IF($D$2="","non compilato",IF(AND($D$2=amm.ni!$B$164,$D$3=""),$D$2,$D$3)))</f>
        <v>MIT</v>
      </c>
      <c r="C23" s="16" t="s">
        <v>31</v>
      </c>
      <c r="D23" s="4" t="s">
        <v>32</v>
      </c>
      <c r="E23" s="19" t="s">
        <v>392</v>
      </c>
      <c r="F23" s="20" t="s">
        <v>379</v>
      </c>
      <c r="G23" s="7"/>
      <c r="H23" s="7"/>
      <c r="I23" s="7"/>
      <c r="J23" s="7"/>
      <c r="K23" s="7"/>
      <c r="L23" s="7"/>
    </row>
    <row r="24" spans="1:12" x14ac:dyDescent="0.3">
      <c r="A24" s="7"/>
      <c r="B24" s="7"/>
      <c r="C24" s="7"/>
      <c r="D24" s="7"/>
      <c r="E24" s="7"/>
      <c r="F24" s="7"/>
      <c r="G24" s="7"/>
      <c r="H24" s="7"/>
      <c r="I24" s="7"/>
      <c r="J24" s="7"/>
      <c r="K24" s="7"/>
      <c r="L24" s="7"/>
    </row>
    <row r="25" spans="1:12" x14ac:dyDescent="0.3">
      <c r="A25" s="7"/>
      <c r="B25" s="7"/>
      <c r="C25" s="7"/>
      <c r="D25" s="7"/>
      <c r="E25" s="7"/>
      <c r="F25" s="7"/>
      <c r="G25" s="7"/>
      <c r="H25" s="7"/>
      <c r="I25" s="7"/>
      <c r="J25" s="7"/>
      <c r="K25" s="7"/>
      <c r="L25" s="7"/>
    </row>
    <row r="26" spans="1:12" x14ac:dyDescent="0.3">
      <c r="A26" s="7"/>
      <c r="B26" s="7"/>
      <c r="C26" s="7"/>
      <c r="D26" s="7"/>
      <c r="E26" s="7"/>
      <c r="F26" s="7"/>
      <c r="G26" s="7"/>
      <c r="H26" s="7"/>
      <c r="I26" s="7"/>
      <c r="J26" s="7"/>
      <c r="K26" s="7"/>
      <c r="L26" s="7"/>
    </row>
    <row r="27" spans="1:12" x14ac:dyDescent="0.3">
      <c r="A27" s="7"/>
      <c r="B27" s="7"/>
      <c r="C27" s="7"/>
      <c r="D27" s="7"/>
      <c r="E27" s="7"/>
      <c r="F27" s="7"/>
      <c r="G27" s="7"/>
      <c r="H27" s="7"/>
      <c r="I27" s="7"/>
      <c r="J27" s="7"/>
      <c r="K27" s="7"/>
      <c r="L27" s="7"/>
    </row>
    <row r="28" spans="1:12" x14ac:dyDescent="0.3">
      <c r="A28" s="7"/>
      <c r="B28" s="7"/>
      <c r="C28" s="7"/>
      <c r="D28" s="7"/>
      <c r="E28" s="7"/>
      <c r="F28" s="7"/>
      <c r="G28" s="7"/>
      <c r="H28" s="7"/>
      <c r="I28" s="7"/>
      <c r="J28" s="7"/>
      <c r="K28" s="7"/>
      <c r="L28" s="7"/>
    </row>
    <row r="29" spans="1:12" x14ac:dyDescent="0.3">
      <c r="A29" s="7"/>
      <c r="B29" s="7"/>
      <c r="C29" s="7"/>
      <c r="D29" s="7"/>
      <c r="E29" s="7"/>
      <c r="F29" s="7"/>
      <c r="G29" s="7"/>
      <c r="H29" s="7"/>
      <c r="I29" s="7"/>
      <c r="J29" s="7"/>
      <c r="K29" s="7"/>
      <c r="L29" s="7"/>
    </row>
    <row r="30" spans="1:12" x14ac:dyDescent="0.3">
      <c r="A30" s="7"/>
      <c r="B30" s="7"/>
      <c r="C30" s="7"/>
      <c r="D30" s="7"/>
      <c r="E30" s="7"/>
      <c r="F30" s="7"/>
      <c r="G30" s="7"/>
      <c r="H30" s="7"/>
      <c r="I30" s="7"/>
      <c r="J30" s="7"/>
      <c r="K30" s="7"/>
      <c r="L30" s="7"/>
    </row>
    <row r="31" spans="1:12" x14ac:dyDescent="0.3">
      <c r="A31" s="7"/>
      <c r="B31" s="7"/>
      <c r="C31" s="7"/>
      <c r="D31" s="7"/>
      <c r="E31" s="7"/>
      <c r="F31" s="7"/>
      <c r="G31" s="7"/>
      <c r="H31" s="7"/>
      <c r="I31" s="7"/>
      <c r="J31" s="7"/>
      <c r="K31" s="7"/>
      <c r="L31" s="7"/>
    </row>
    <row r="32" spans="1:12" x14ac:dyDescent="0.3">
      <c r="A32" s="7"/>
      <c r="B32" s="7"/>
      <c r="C32" s="7"/>
      <c r="D32" s="7"/>
      <c r="E32" s="7"/>
      <c r="F32" s="7"/>
      <c r="G32" s="7"/>
      <c r="H32" s="7"/>
      <c r="I32" s="7"/>
      <c r="J32" s="7"/>
      <c r="K32" s="7"/>
      <c r="L32" s="7"/>
    </row>
    <row r="33" spans="1:12" x14ac:dyDescent="0.3">
      <c r="A33" s="7"/>
      <c r="B33" s="7"/>
      <c r="C33" s="7"/>
      <c r="D33" s="7"/>
      <c r="E33" s="7"/>
      <c r="F33" s="7"/>
      <c r="G33" s="7"/>
      <c r="H33" s="7"/>
      <c r="I33" s="7"/>
      <c r="J33" s="7"/>
      <c r="K33" s="7"/>
      <c r="L33" s="7"/>
    </row>
    <row r="34" spans="1:12" x14ac:dyDescent="0.3">
      <c r="A34" s="7"/>
      <c r="B34" s="7"/>
      <c r="C34" s="7"/>
      <c r="D34" s="7"/>
      <c r="E34" s="7"/>
      <c r="F34" s="7"/>
      <c r="G34" s="7"/>
      <c r="H34" s="7"/>
      <c r="I34" s="7"/>
      <c r="J34" s="7"/>
      <c r="K34" s="7"/>
      <c r="L34" s="7"/>
    </row>
    <row r="35" spans="1:12" x14ac:dyDescent="0.3">
      <c r="A35" s="7"/>
      <c r="B35" s="7"/>
      <c r="C35" s="7"/>
      <c r="D35" s="7"/>
      <c r="E35" s="7"/>
      <c r="F35" s="7"/>
      <c r="G35" s="7"/>
      <c r="H35" s="7"/>
      <c r="I35" s="7"/>
      <c r="J35" s="7"/>
      <c r="K35" s="7"/>
      <c r="L35" s="7"/>
    </row>
    <row r="36" spans="1:12" x14ac:dyDescent="0.3">
      <c r="A36" s="7"/>
      <c r="B36" s="7"/>
      <c r="C36" s="7"/>
      <c r="D36" s="7"/>
      <c r="E36" s="7"/>
      <c r="F36" s="7"/>
      <c r="G36" s="7"/>
      <c r="H36" s="7"/>
      <c r="I36" s="7"/>
      <c r="J36" s="7"/>
      <c r="K36" s="7"/>
      <c r="L36" s="7"/>
    </row>
    <row r="37" spans="1:12" x14ac:dyDescent="0.3">
      <c r="A37" s="7"/>
      <c r="B37" s="7"/>
      <c r="C37" s="7"/>
      <c r="D37" s="7"/>
      <c r="E37" s="7"/>
      <c r="F37" s="7"/>
      <c r="G37" s="7"/>
      <c r="H37" s="7"/>
      <c r="I37" s="7"/>
      <c r="J37" s="7"/>
      <c r="K37" s="7"/>
      <c r="L37" s="7"/>
    </row>
    <row r="38" spans="1:12" x14ac:dyDescent="0.3">
      <c r="A38" s="7"/>
      <c r="B38" s="7"/>
      <c r="C38" s="7"/>
      <c r="D38" s="7"/>
      <c r="E38" s="7"/>
      <c r="F38" s="7"/>
      <c r="G38" s="7"/>
      <c r="H38" s="7"/>
      <c r="I38" s="7"/>
      <c r="J38" s="7"/>
      <c r="K38" s="7"/>
      <c r="L38" s="7"/>
    </row>
    <row r="39" spans="1:12" x14ac:dyDescent="0.3">
      <c r="A39" s="7"/>
      <c r="B39" s="7"/>
      <c r="C39" s="7"/>
      <c r="D39" s="7"/>
      <c r="E39" s="7"/>
      <c r="F39" s="7"/>
      <c r="G39" s="7"/>
      <c r="H39" s="7"/>
      <c r="I39" s="7"/>
      <c r="J39" s="7"/>
      <c r="K39" s="7"/>
      <c r="L39" s="7"/>
    </row>
    <row r="40" spans="1:12" x14ac:dyDescent="0.3">
      <c r="A40" s="7"/>
      <c r="B40" s="7"/>
      <c r="C40" s="7"/>
      <c r="D40" s="7"/>
      <c r="E40" s="7"/>
      <c r="F40" s="7"/>
      <c r="G40" s="7"/>
      <c r="H40" s="7"/>
      <c r="I40" s="7"/>
      <c r="J40" s="7"/>
      <c r="K40" s="7"/>
      <c r="L40" s="7"/>
    </row>
    <row r="41" spans="1:12" x14ac:dyDescent="0.3">
      <c r="A41" s="7"/>
      <c r="B41" s="7"/>
      <c r="C41" s="7"/>
      <c r="D41" s="7"/>
      <c r="E41" s="7"/>
      <c r="F41" s="7"/>
      <c r="G41" s="7"/>
      <c r="H41" s="7"/>
      <c r="I41" s="7"/>
      <c r="J41" s="7"/>
      <c r="K41" s="7"/>
      <c r="L41" s="7"/>
    </row>
    <row r="42" spans="1:12" x14ac:dyDescent="0.3">
      <c r="A42" s="7"/>
      <c r="B42" s="7"/>
      <c r="C42" s="7"/>
      <c r="D42" s="7"/>
      <c r="E42" s="7"/>
      <c r="F42" s="7"/>
      <c r="G42" s="7"/>
      <c r="H42" s="7"/>
      <c r="I42" s="7"/>
      <c r="J42" s="7"/>
      <c r="K42" s="7"/>
      <c r="L42" s="7"/>
    </row>
    <row r="43" spans="1:12" x14ac:dyDescent="0.3">
      <c r="A43" s="7"/>
      <c r="B43" s="7"/>
      <c r="C43" s="7"/>
      <c r="D43" s="7"/>
      <c r="E43" s="7"/>
      <c r="F43" s="7"/>
      <c r="G43" s="7"/>
      <c r="H43" s="7"/>
      <c r="I43" s="7"/>
      <c r="J43" s="7"/>
      <c r="K43" s="7"/>
      <c r="L43" s="7"/>
    </row>
    <row r="44" spans="1:12" x14ac:dyDescent="0.3">
      <c r="A44" s="7"/>
      <c r="B44" s="7"/>
      <c r="C44" s="7"/>
      <c r="D44" s="7"/>
      <c r="E44" s="7"/>
      <c r="F44" s="7"/>
      <c r="G44" s="7"/>
      <c r="H44" s="7"/>
      <c r="I44" s="7"/>
      <c r="J44" s="7"/>
      <c r="K44" s="7"/>
      <c r="L44" s="7"/>
    </row>
    <row r="45" spans="1:12" x14ac:dyDescent="0.3">
      <c r="A45" s="7"/>
      <c r="B45" s="7"/>
      <c r="C45" s="7"/>
      <c r="D45" s="7"/>
      <c r="E45" s="7"/>
      <c r="F45" s="7"/>
      <c r="G45" s="7"/>
      <c r="H45" s="7"/>
      <c r="I45" s="7"/>
      <c r="J45" s="7"/>
      <c r="K45" s="7"/>
      <c r="L45" s="7"/>
    </row>
    <row r="46" spans="1:12" x14ac:dyDescent="0.3">
      <c r="A46" s="7"/>
      <c r="B46" s="7"/>
      <c r="C46" s="7"/>
      <c r="D46" s="7"/>
      <c r="E46" s="7"/>
      <c r="F46" s="7"/>
      <c r="G46" s="7"/>
      <c r="H46" s="7"/>
      <c r="I46" s="7"/>
      <c r="J46" s="7"/>
      <c r="K46" s="7"/>
      <c r="L46" s="7"/>
    </row>
    <row r="47" spans="1:12" x14ac:dyDescent="0.3">
      <c r="A47" s="7"/>
      <c r="B47" s="7"/>
      <c r="C47" s="7"/>
      <c r="D47" s="7"/>
      <c r="E47" s="7"/>
      <c r="F47" s="7"/>
      <c r="G47" s="7"/>
      <c r="H47" s="7"/>
      <c r="I47" s="7"/>
      <c r="J47" s="7"/>
      <c r="K47" s="7"/>
      <c r="L47" s="7"/>
    </row>
    <row r="48" spans="1:12" x14ac:dyDescent="0.3">
      <c r="A48" s="7"/>
      <c r="B48" s="7"/>
      <c r="C48" s="7"/>
      <c r="D48" s="7"/>
      <c r="E48" s="7"/>
      <c r="F48" s="7"/>
      <c r="G48" s="7"/>
      <c r="H48" s="7"/>
      <c r="I48" s="7"/>
      <c r="J48" s="7"/>
      <c r="K48" s="7"/>
      <c r="L48" s="7"/>
    </row>
    <row r="49" spans="1:12" x14ac:dyDescent="0.3">
      <c r="A49" s="7"/>
      <c r="B49" s="7"/>
      <c r="C49" s="7"/>
      <c r="D49" s="7"/>
      <c r="E49" s="7"/>
      <c r="F49" s="7"/>
      <c r="G49" s="7"/>
      <c r="H49" s="7"/>
      <c r="I49" s="7"/>
      <c r="J49" s="7"/>
      <c r="K49" s="7"/>
      <c r="L49" s="7"/>
    </row>
    <row r="50" spans="1:12" x14ac:dyDescent="0.3">
      <c r="A50" s="7"/>
      <c r="B50" s="7"/>
      <c r="C50" s="7"/>
      <c r="D50" s="7"/>
      <c r="E50" s="7"/>
      <c r="F50" s="7"/>
      <c r="G50" s="7"/>
      <c r="H50" s="7"/>
      <c r="I50" s="7"/>
      <c r="J50" s="7"/>
      <c r="K50" s="7"/>
      <c r="L50" s="7"/>
    </row>
    <row r="51" spans="1:12" x14ac:dyDescent="0.3">
      <c r="A51" s="7"/>
      <c r="B51" s="7"/>
      <c r="C51" s="7"/>
      <c r="D51" s="7"/>
      <c r="E51" s="7"/>
      <c r="F51" s="7"/>
      <c r="G51" s="7"/>
      <c r="H51" s="7"/>
      <c r="I51" s="7"/>
      <c r="J51" s="7"/>
      <c r="K51" s="7"/>
      <c r="L51" s="7"/>
    </row>
    <row r="52" spans="1:12" x14ac:dyDescent="0.3">
      <c r="A52" s="7"/>
      <c r="B52" s="7"/>
      <c r="C52" s="7"/>
      <c r="D52" s="7"/>
      <c r="E52" s="7"/>
      <c r="F52" s="7"/>
      <c r="G52" s="7"/>
      <c r="H52" s="7"/>
      <c r="I52" s="7"/>
      <c r="J52" s="7"/>
      <c r="K52" s="7"/>
      <c r="L52" s="7"/>
    </row>
    <row r="53" spans="1:12" x14ac:dyDescent="0.3">
      <c r="A53" s="7"/>
      <c r="B53" s="7"/>
      <c r="C53" s="7"/>
      <c r="D53" s="7"/>
      <c r="E53" s="7"/>
      <c r="F53" s="7"/>
      <c r="G53" s="7"/>
      <c r="H53" s="7"/>
      <c r="I53" s="7"/>
      <c r="J53" s="7"/>
      <c r="K53" s="7"/>
      <c r="L53" s="7"/>
    </row>
    <row r="54" spans="1:12" x14ac:dyDescent="0.3">
      <c r="A54" s="7"/>
      <c r="B54" s="7"/>
      <c r="C54" s="7"/>
      <c r="D54" s="7"/>
      <c r="E54" s="7"/>
      <c r="F54" s="7"/>
      <c r="G54" s="7"/>
      <c r="H54" s="7"/>
      <c r="I54" s="7"/>
      <c r="J54" s="7"/>
      <c r="K54" s="7"/>
      <c r="L54" s="7"/>
    </row>
    <row r="55" spans="1:12" x14ac:dyDescent="0.3">
      <c r="A55" s="7"/>
      <c r="B55" s="7"/>
      <c r="C55" s="7"/>
      <c r="D55" s="7"/>
      <c r="E55" s="7"/>
      <c r="F55" s="7"/>
      <c r="G55" s="7"/>
      <c r="H55" s="7"/>
      <c r="I55" s="7"/>
      <c r="J55" s="7"/>
      <c r="K55" s="7"/>
      <c r="L55" s="7"/>
    </row>
    <row r="56" spans="1:12" x14ac:dyDescent="0.3">
      <c r="A56" s="7"/>
      <c r="B56" s="7"/>
      <c r="C56" s="7"/>
      <c r="D56" s="7"/>
      <c r="E56" s="7"/>
      <c r="F56" s="7"/>
      <c r="G56" s="7"/>
      <c r="H56" s="7"/>
      <c r="I56" s="7"/>
      <c r="J56" s="7"/>
      <c r="K56" s="7"/>
      <c r="L56" s="7"/>
    </row>
    <row r="57" spans="1:12" x14ac:dyDescent="0.3">
      <c r="A57" s="7"/>
      <c r="B57" s="7"/>
      <c r="C57" s="7"/>
      <c r="D57" s="7"/>
      <c r="E57" s="7"/>
      <c r="F57" s="7"/>
      <c r="G57" s="7"/>
      <c r="H57" s="7"/>
      <c r="I57" s="7"/>
      <c r="J57" s="7"/>
      <c r="K57" s="7"/>
      <c r="L57" s="7"/>
    </row>
    <row r="58" spans="1:12" x14ac:dyDescent="0.3">
      <c r="A58" s="7"/>
      <c r="B58" s="7"/>
      <c r="C58" s="7"/>
      <c r="D58" s="7"/>
      <c r="E58" s="7"/>
      <c r="F58" s="7"/>
      <c r="G58" s="7"/>
      <c r="H58" s="7"/>
      <c r="I58" s="7"/>
      <c r="J58" s="7"/>
      <c r="K58" s="7"/>
      <c r="L58" s="7"/>
    </row>
    <row r="59" spans="1:12" x14ac:dyDescent="0.3">
      <c r="A59" s="7"/>
      <c r="B59" s="7"/>
      <c r="C59" s="7"/>
      <c r="D59" s="7"/>
      <c r="E59" s="7"/>
      <c r="F59" s="7"/>
      <c r="G59" s="7"/>
      <c r="H59" s="7"/>
      <c r="I59" s="7"/>
      <c r="J59" s="7"/>
      <c r="K59" s="7"/>
      <c r="L59" s="7"/>
    </row>
    <row r="60" spans="1:12" x14ac:dyDescent="0.3">
      <c r="A60" s="7"/>
      <c r="B60" s="7"/>
      <c r="C60" s="7"/>
      <c r="D60" s="7"/>
      <c r="E60" s="7"/>
      <c r="F60" s="7"/>
      <c r="G60" s="7"/>
      <c r="H60" s="7"/>
      <c r="I60" s="7"/>
      <c r="J60" s="7"/>
      <c r="K60" s="7"/>
      <c r="L60" s="7"/>
    </row>
    <row r="61" spans="1:12" x14ac:dyDescent="0.3">
      <c r="A61" s="7"/>
      <c r="B61" s="7"/>
      <c r="C61" s="7"/>
      <c r="D61" s="7"/>
      <c r="E61" s="7"/>
      <c r="F61" s="7"/>
      <c r="G61" s="7"/>
      <c r="H61" s="7"/>
      <c r="I61" s="7"/>
      <c r="J61" s="7"/>
      <c r="K61" s="7"/>
      <c r="L61" s="7"/>
    </row>
    <row r="62" spans="1:12" x14ac:dyDescent="0.3">
      <c r="A62" s="7"/>
      <c r="B62" s="7"/>
      <c r="C62" s="7"/>
      <c r="D62" s="7"/>
      <c r="E62" s="7"/>
      <c r="F62" s="7"/>
      <c r="G62" s="7"/>
      <c r="H62" s="7"/>
      <c r="I62" s="7"/>
      <c r="J62" s="7"/>
      <c r="K62" s="7"/>
      <c r="L62" s="7"/>
    </row>
    <row r="63" spans="1:12" x14ac:dyDescent="0.3">
      <c r="A63" s="7"/>
      <c r="B63" s="7"/>
      <c r="C63" s="7"/>
      <c r="D63" s="7"/>
      <c r="E63" s="7"/>
      <c r="F63" s="7"/>
      <c r="G63" s="7"/>
      <c r="H63" s="7"/>
      <c r="I63" s="7"/>
      <c r="J63" s="7"/>
      <c r="K63" s="7"/>
      <c r="L63" s="7"/>
    </row>
    <row r="64" spans="1:12" x14ac:dyDescent="0.3">
      <c r="A64" s="7"/>
      <c r="B64" s="7"/>
      <c r="C64" s="7"/>
      <c r="D64" s="7"/>
      <c r="E64" s="7"/>
      <c r="F64" s="7"/>
      <c r="G64" s="7"/>
      <c r="H64" s="7"/>
      <c r="I64" s="7"/>
      <c r="J64" s="7"/>
      <c r="K64" s="7"/>
      <c r="L64" s="7"/>
    </row>
    <row r="65" spans="1:12" x14ac:dyDescent="0.3">
      <c r="A65" s="7"/>
      <c r="B65" s="7"/>
      <c r="C65" s="7"/>
      <c r="D65" s="7"/>
      <c r="E65" s="7"/>
      <c r="F65" s="7"/>
      <c r="G65" s="7"/>
      <c r="H65" s="7"/>
      <c r="I65" s="7"/>
      <c r="J65" s="7"/>
      <c r="K65" s="7"/>
      <c r="L65" s="7"/>
    </row>
    <row r="66" spans="1:12" x14ac:dyDescent="0.3">
      <c r="A66" s="7"/>
      <c r="B66" s="7"/>
      <c r="C66" s="7"/>
      <c r="D66" s="7"/>
      <c r="E66" s="7"/>
      <c r="F66" s="7"/>
      <c r="G66" s="7"/>
      <c r="H66" s="7"/>
      <c r="I66" s="7"/>
      <c r="J66" s="7"/>
      <c r="K66" s="7"/>
      <c r="L66" s="7"/>
    </row>
    <row r="67" spans="1:12" x14ac:dyDescent="0.3">
      <c r="A67" s="7"/>
      <c r="B67" s="7"/>
      <c r="C67" s="7"/>
      <c r="D67" s="7"/>
      <c r="E67" s="7"/>
      <c r="F67" s="7"/>
      <c r="G67" s="7"/>
      <c r="H67" s="7"/>
      <c r="I67" s="7"/>
      <c r="J67" s="7"/>
      <c r="K67" s="7"/>
      <c r="L67" s="7"/>
    </row>
    <row r="68" spans="1:12" x14ac:dyDescent="0.3">
      <c r="A68" s="7"/>
      <c r="B68" s="7"/>
      <c r="C68" s="7"/>
      <c r="D68" s="7"/>
      <c r="E68" s="7"/>
      <c r="F68" s="7"/>
      <c r="G68" s="7"/>
      <c r="H68" s="7"/>
      <c r="I68" s="7"/>
      <c r="J68" s="7"/>
      <c r="K68" s="7"/>
      <c r="L68" s="7"/>
    </row>
    <row r="69" spans="1:12" x14ac:dyDescent="0.3">
      <c r="A69" s="7"/>
      <c r="B69" s="7"/>
      <c r="C69" s="7"/>
      <c r="D69" s="7"/>
      <c r="E69" s="7"/>
      <c r="F69" s="7"/>
      <c r="G69" s="7"/>
      <c r="H69" s="7"/>
      <c r="I69" s="7"/>
      <c r="J69" s="7"/>
      <c r="K69" s="7"/>
      <c r="L69" s="7"/>
    </row>
    <row r="70" spans="1:12" x14ac:dyDescent="0.3">
      <c r="A70" s="7"/>
      <c r="B70" s="7"/>
      <c r="C70" s="7"/>
      <c r="D70" s="7"/>
      <c r="E70" s="7"/>
      <c r="F70" s="7"/>
      <c r="G70" s="7"/>
      <c r="H70" s="7"/>
      <c r="I70" s="7"/>
      <c r="J70" s="7"/>
      <c r="K70" s="7"/>
      <c r="L70" s="7"/>
    </row>
    <row r="71" spans="1:12" x14ac:dyDescent="0.3">
      <c r="A71" s="7"/>
      <c r="B71" s="7"/>
      <c r="C71" s="7"/>
      <c r="D71" s="7"/>
      <c r="E71" s="7"/>
      <c r="F71" s="7"/>
      <c r="G71" s="7"/>
      <c r="H71" s="7"/>
      <c r="I71" s="7"/>
      <c r="J71" s="7"/>
      <c r="K71" s="7"/>
      <c r="L71" s="7"/>
    </row>
    <row r="72" spans="1:12" x14ac:dyDescent="0.3">
      <c r="A72" s="7"/>
      <c r="B72" s="7"/>
      <c r="C72" s="7"/>
      <c r="D72" s="7"/>
      <c r="E72" s="7"/>
      <c r="F72" s="7"/>
      <c r="G72" s="7"/>
      <c r="H72" s="7"/>
      <c r="I72" s="7"/>
      <c r="J72" s="7"/>
      <c r="K72" s="7"/>
      <c r="L72" s="7"/>
    </row>
    <row r="73" spans="1:12" x14ac:dyDescent="0.3">
      <c r="A73" s="7"/>
      <c r="B73" s="7"/>
      <c r="C73" s="7"/>
      <c r="D73" s="7"/>
      <c r="E73" s="7"/>
      <c r="F73" s="7"/>
      <c r="G73" s="7"/>
      <c r="H73" s="7"/>
      <c r="I73" s="7"/>
      <c r="J73" s="7"/>
      <c r="K73" s="7"/>
      <c r="L73" s="7"/>
    </row>
    <row r="74" spans="1:12" x14ac:dyDescent="0.3">
      <c r="A74" s="7"/>
      <c r="B74" s="7"/>
      <c r="C74" s="7"/>
      <c r="D74" s="7"/>
      <c r="E74" s="7"/>
      <c r="F74" s="7"/>
      <c r="G74" s="7"/>
      <c r="H74" s="7"/>
      <c r="I74" s="7"/>
      <c r="J74" s="7"/>
      <c r="K74" s="7"/>
      <c r="L74" s="7"/>
    </row>
    <row r="75" spans="1:12" x14ac:dyDescent="0.3">
      <c r="A75" s="7"/>
      <c r="B75" s="7"/>
      <c r="C75" s="7"/>
      <c r="D75" s="7"/>
      <c r="E75" s="7"/>
      <c r="F75" s="7"/>
      <c r="G75" s="7"/>
      <c r="H75" s="7"/>
      <c r="I75" s="7"/>
      <c r="J75" s="7"/>
      <c r="K75" s="7"/>
      <c r="L75" s="7"/>
    </row>
    <row r="76" spans="1:12" x14ac:dyDescent="0.3">
      <c r="A76" s="7"/>
      <c r="B76" s="7"/>
      <c r="C76" s="7"/>
      <c r="D76" s="7"/>
      <c r="E76" s="7"/>
      <c r="F76" s="7"/>
      <c r="G76" s="7"/>
      <c r="H76" s="7"/>
      <c r="I76" s="7"/>
      <c r="J76" s="7"/>
      <c r="K76" s="7"/>
      <c r="L76" s="7"/>
    </row>
    <row r="77" spans="1:12" x14ac:dyDescent="0.3">
      <c r="A77" s="7"/>
      <c r="B77" s="7"/>
      <c r="C77" s="7"/>
      <c r="D77" s="7"/>
      <c r="E77" s="7"/>
      <c r="F77" s="7"/>
      <c r="G77" s="7"/>
      <c r="H77" s="7"/>
      <c r="I77" s="7"/>
      <c r="J77" s="7"/>
      <c r="K77" s="7"/>
      <c r="L77" s="7"/>
    </row>
    <row r="78" spans="1:12" x14ac:dyDescent="0.3">
      <c r="A78" s="7"/>
      <c r="B78" s="7"/>
      <c r="C78" s="7"/>
      <c r="D78" s="7"/>
      <c r="E78" s="7"/>
      <c r="F78" s="7"/>
      <c r="G78" s="7"/>
      <c r="H78" s="7"/>
      <c r="I78" s="7"/>
      <c r="J78" s="7"/>
      <c r="K78" s="7"/>
      <c r="L78" s="7"/>
    </row>
    <row r="79" spans="1:12" x14ac:dyDescent="0.3">
      <c r="A79" s="7"/>
      <c r="B79" s="7"/>
      <c r="C79" s="7"/>
      <c r="D79" s="7"/>
      <c r="E79" s="7"/>
      <c r="F79" s="7"/>
      <c r="G79" s="7"/>
      <c r="H79" s="7"/>
      <c r="I79" s="7"/>
      <c r="J79" s="7"/>
      <c r="K79" s="7"/>
      <c r="L79" s="7"/>
    </row>
  </sheetData>
  <sheetProtection password="9CC1" sheet="1" objects="1" scenarios="1" formatColumns="0" formatRows="0"/>
  <dataConsolidate/>
  <dataValidations count="2">
    <dataValidation type="list" allowBlank="1" showInputMessage="1" showErrorMessage="1" sqref="F5:F23">
      <formula1>"SI,NO"</formula1>
    </dataValidation>
    <dataValidation type="textLength" operator="lessThan" allowBlank="1" showInputMessage="1" showErrorMessage="1" error="Limite massimo di parole superato" sqref="E5:E23">
      <formula1>1800</formula1>
    </dataValidation>
  </dataValidations>
  <printOptions horizontalCentered="1"/>
  <pageMargins left="0.70866141732283472" right="0.70866141732283472" top="0.74803149606299213" bottom="0.74803149606299213" header="0.31496062992125984" footer="0.31496062992125984"/>
  <pageSetup paperSize="8"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amm.ni!$B$2:$B$164</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
  <sheetViews>
    <sheetView topLeftCell="B1" workbookViewId="0">
      <pane ySplit="1" topLeftCell="A11" activePane="bottomLeft" state="frozen"/>
      <selection activeCell="B1" sqref="B1"/>
      <selection pane="bottomLeft" activeCell="B18" sqref="B18"/>
    </sheetView>
  </sheetViews>
  <sheetFormatPr defaultRowHeight="14.4" x14ac:dyDescent="0.3"/>
  <cols>
    <col min="1" max="1" width="40" hidden="1" customWidth="1"/>
    <col min="2" max="2" width="89.33203125" bestFit="1" customWidth="1"/>
    <col min="3" max="3" width="16.5546875" bestFit="1" customWidth="1"/>
  </cols>
  <sheetData>
    <row r="1" spans="1:3" ht="15" x14ac:dyDescent="0.25">
      <c r="A1" s="6" t="s">
        <v>33</v>
      </c>
      <c r="B1" s="1" t="s">
        <v>368</v>
      </c>
      <c r="C1" s="1" t="s">
        <v>369</v>
      </c>
    </row>
    <row r="2" spans="1:3" ht="15" x14ac:dyDescent="0.25">
      <c r="A2" s="8" t="s">
        <v>34</v>
      </c>
      <c r="B2" s="11" t="s">
        <v>35</v>
      </c>
      <c r="C2" s="11" t="s">
        <v>36</v>
      </c>
    </row>
    <row r="3" spans="1:3" ht="15" x14ac:dyDescent="0.25">
      <c r="A3" s="9" t="s">
        <v>34</v>
      </c>
      <c r="B3" s="11" t="s">
        <v>37</v>
      </c>
      <c r="C3" s="11" t="s">
        <v>38</v>
      </c>
    </row>
    <row r="4" spans="1:3" ht="15" x14ac:dyDescent="0.25">
      <c r="A4" s="8" t="s">
        <v>34</v>
      </c>
      <c r="B4" s="11" t="s">
        <v>39</v>
      </c>
      <c r="C4" s="11" t="s">
        <v>40</v>
      </c>
    </row>
    <row r="5" spans="1:3" x14ac:dyDescent="0.3">
      <c r="A5" s="9" t="s">
        <v>34</v>
      </c>
      <c r="B5" s="11" t="s">
        <v>41</v>
      </c>
      <c r="C5" s="11" t="s">
        <v>42</v>
      </c>
    </row>
    <row r="6" spans="1:3" ht="15" x14ac:dyDescent="0.25">
      <c r="A6" s="9" t="s">
        <v>34</v>
      </c>
      <c r="B6" s="11" t="s">
        <v>43</v>
      </c>
      <c r="C6" s="11" t="s">
        <v>44</v>
      </c>
    </row>
    <row r="7" spans="1:3" x14ac:dyDescent="0.3">
      <c r="A7" s="9" t="s">
        <v>34</v>
      </c>
      <c r="B7" s="11" t="s">
        <v>45</v>
      </c>
      <c r="C7" s="11" t="s">
        <v>46</v>
      </c>
    </row>
    <row r="8" spans="1:3" ht="15" x14ac:dyDescent="0.25">
      <c r="A8" s="9" t="s">
        <v>34</v>
      </c>
      <c r="B8" s="11" t="s">
        <v>47</v>
      </c>
      <c r="C8" s="11" t="s">
        <v>48</v>
      </c>
    </row>
    <row r="9" spans="1:3" ht="15" x14ac:dyDescent="0.25">
      <c r="A9" s="9" t="s">
        <v>34</v>
      </c>
      <c r="B9" s="11" t="s">
        <v>49</v>
      </c>
      <c r="C9" s="11" t="s">
        <v>50</v>
      </c>
    </row>
    <row r="10" spans="1:3" ht="15" x14ac:dyDescent="0.25">
      <c r="A10" s="9" t="s">
        <v>34</v>
      </c>
      <c r="B10" s="11" t="s">
        <v>51</v>
      </c>
      <c r="C10" s="11" t="s">
        <v>52</v>
      </c>
    </row>
    <row r="11" spans="1:3" ht="15" x14ac:dyDescent="0.25">
      <c r="A11" s="9" t="s">
        <v>34</v>
      </c>
      <c r="B11" s="11" t="s">
        <v>53</v>
      </c>
      <c r="C11" s="11" t="s">
        <v>54</v>
      </c>
    </row>
    <row r="12" spans="1:3" ht="15" x14ac:dyDescent="0.25">
      <c r="A12" s="9" t="s">
        <v>34</v>
      </c>
      <c r="B12" s="11" t="s">
        <v>55</v>
      </c>
      <c r="C12" s="11" t="s">
        <v>56</v>
      </c>
    </row>
    <row r="13" spans="1:3" ht="15" x14ac:dyDescent="0.25">
      <c r="A13" s="9" t="s">
        <v>34</v>
      </c>
      <c r="B13" s="11" t="s">
        <v>57</v>
      </c>
      <c r="C13" s="11" t="s">
        <v>58</v>
      </c>
    </row>
    <row r="14" spans="1:3" ht="15" x14ac:dyDescent="0.25">
      <c r="A14" s="9" t="s">
        <v>34</v>
      </c>
      <c r="B14" s="11" t="s">
        <v>59</v>
      </c>
      <c r="C14" s="11" t="s">
        <v>60</v>
      </c>
    </row>
    <row r="15" spans="1:3" ht="15" x14ac:dyDescent="0.25">
      <c r="A15" s="9" t="s">
        <v>61</v>
      </c>
      <c r="B15" s="11" t="s">
        <v>62</v>
      </c>
      <c r="C15" s="11" t="s">
        <v>63</v>
      </c>
    </row>
    <row r="16" spans="1:3" ht="15" x14ac:dyDescent="0.25">
      <c r="A16" s="9" t="s">
        <v>61</v>
      </c>
      <c r="B16" s="11" t="s">
        <v>64</v>
      </c>
      <c r="C16" s="11" t="s">
        <v>65</v>
      </c>
    </row>
    <row r="17" spans="1:3" ht="15" x14ac:dyDescent="0.25">
      <c r="A17" s="9" t="s">
        <v>61</v>
      </c>
      <c r="B17" s="11" t="s">
        <v>66</v>
      </c>
      <c r="C17" s="11" t="s">
        <v>67</v>
      </c>
    </row>
    <row r="18" spans="1:3" ht="15" x14ac:dyDescent="0.25">
      <c r="A18" s="9" t="s">
        <v>61</v>
      </c>
      <c r="B18" s="11" t="s">
        <v>68</v>
      </c>
      <c r="C18" s="11" t="s">
        <v>69</v>
      </c>
    </row>
    <row r="19" spans="1:3" ht="25.5" x14ac:dyDescent="0.25">
      <c r="A19" s="9" t="s">
        <v>70</v>
      </c>
      <c r="B19" s="11" t="s">
        <v>71</v>
      </c>
      <c r="C19" s="11" t="s">
        <v>72</v>
      </c>
    </row>
    <row r="20" spans="1:3" ht="25.5" x14ac:dyDescent="0.25">
      <c r="A20" s="9" t="s">
        <v>70</v>
      </c>
      <c r="B20" s="11" t="s">
        <v>73</v>
      </c>
      <c r="C20" s="11" t="s">
        <v>74</v>
      </c>
    </row>
    <row r="21" spans="1:3" ht="15" x14ac:dyDescent="0.25">
      <c r="A21" s="9" t="s">
        <v>75</v>
      </c>
      <c r="B21" s="11" t="s">
        <v>76</v>
      </c>
      <c r="C21" s="11" t="s">
        <v>77</v>
      </c>
    </row>
    <row r="22" spans="1:3" ht="15" x14ac:dyDescent="0.25">
      <c r="A22" s="9" t="s">
        <v>75</v>
      </c>
      <c r="B22" s="11" t="s">
        <v>78</v>
      </c>
      <c r="C22" s="11" t="s">
        <v>79</v>
      </c>
    </row>
    <row r="23" spans="1:3" ht="15" x14ac:dyDescent="0.25">
      <c r="A23" s="9" t="s">
        <v>75</v>
      </c>
      <c r="B23" s="11" t="s">
        <v>80</v>
      </c>
      <c r="C23" s="11" t="s">
        <v>81</v>
      </c>
    </row>
    <row r="24" spans="1:3" ht="27.6" x14ac:dyDescent="0.3">
      <c r="A24" s="9" t="s">
        <v>82</v>
      </c>
      <c r="B24" s="11" t="s">
        <v>83</v>
      </c>
      <c r="C24" s="11" t="s">
        <v>84</v>
      </c>
    </row>
    <row r="25" spans="1:3" ht="15" x14ac:dyDescent="0.25">
      <c r="A25" s="9" t="s">
        <v>82</v>
      </c>
      <c r="B25" s="11" t="s">
        <v>85</v>
      </c>
      <c r="C25" s="11" t="s">
        <v>86</v>
      </c>
    </row>
    <row r="26" spans="1:3" ht="15" x14ac:dyDescent="0.25">
      <c r="A26" s="8" t="s">
        <v>82</v>
      </c>
      <c r="B26" s="11" t="s">
        <v>87</v>
      </c>
      <c r="C26" s="11" t="s">
        <v>88</v>
      </c>
    </row>
    <row r="27" spans="1:3" ht="15" x14ac:dyDescent="0.25">
      <c r="A27" s="9" t="s">
        <v>89</v>
      </c>
      <c r="B27" s="11" t="s">
        <v>90</v>
      </c>
      <c r="C27" s="11" t="s">
        <v>91</v>
      </c>
    </row>
    <row r="28" spans="1:3" ht="15" x14ac:dyDescent="0.25">
      <c r="A28" s="9" t="s">
        <v>89</v>
      </c>
      <c r="B28" s="11" t="s">
        <v>92</v>
      </c>
      <c r="C28" s="11" t="s">
        <v>93</v>
      </c>
    </row>
    <row r="29" spans="1:3" x14ac:dyDescent="0.3">
      <c r="A29" s="9" t="s">
        <v>94</v>
      </c>
      <c r="B29" s="11" t="s">
        <v>95</v>
      </c>
      <c r="C29" s="11" t="s">
        <v>96</v>
      </c>
    </row>
    <row r="30" spans="1:3" x14ac:dyDescent="0.3">
      <c r="A30" s="9" t="s">
        <v>94</v>
      </c>
      <c r="B30" s="11" t="s">
        <v>97</v>
      </c>
      <c r="C30" s="11" t="s">
        <v>98</v>
      </c>
    </row>
    <row r="31" spans="1:3" x14ac:dyDescent="0.3">
      <c r="A31" s="8" t="s">
        <v>94</v>
      </c>
      <c r="B31" s="11" t="s">
        <v>99</v>
      </c>
      <c r="C31" s="11" t="s">
        <v>100</v>
      </c>
    </row>
    <row r="32" spans="1:3" x14ac:dyDescent="0.3">
      <c r="A32" s="9" t="s">
        <v>94</v>
      </c>
      <c r="B32" s="11" t="s">
        <v>101</v>
      </c>
      <c r="C32" s="11" t="s">
        <v>102</v>
      </c>
    </row>
    <row r="33" spans="1:3" x14ac:dyDescent="0.3">
      <c r="A33" s="9" t="s">
        <v>94</v>
      </c>
      <c r="B33" s="11" t="s">
        <v>103</v>
      </c>
      <c r="C33" s="11" t="s">
        <v>104</v>
      </c>
    </row>
    <row r="34" spans="1:3" x14ac:dyDescent="0.3">
      <c r="A34" s="9" t="s">
        <v>94</v>
      </c>
      <c r="B34" s="11" t="s">
        <v>105</v>
      </c>
      <c r="C34" s="11" t="s">
        <v>106</v>
      </c>
    </row>
    <row r="35" spans="1:3" x14ac:dyDescent="0.3">
      <c r="A35" s="9" t="s">
        <v>94</v>
      </c>
      <c r="B35" s="11" t="s">
        <v>107</v>
      </c>
      <c r="C35" s="11" t="s">
        <v>108</v>
      </c>
    </row>
    <row r="36" spans="1:3" x14ac:dyDescent="0.3">
      <c r="A36" s="9" t="s">
        <v>94</v>
      </c>
      <c r="B36" s="11" t="s">
        <v>109</v>
      </c>
      <c r="C36" s="11" t="s">
        <v>110</v>
      </c>
    </row>
    <row r="37" spans="1:3" x14ac:dyDescent="0.3">
      <c r="A37" s="9" t="s">
        <v>94</v>
      </c>
      <c r="B37" s="11" t="s">
        <v>111</v>
      </c>
      <c r="C37" s="11" t="s">
        <v>112</v>
      </c>
    </row>
    <row r="38" spans="1:3" x14ac:dyDescent="0.3">
      <c r="A38" s="9" t="s">
        <v>94</v>
      </c>
      <c r="B38" s="11" t="s">
        <v>113</v>
      </c>
      <c r="C38" s="11" t="s">
        <v>114</v>
      </c>
    </row>
    <row r="39" spans="1:3" x14ac:dyDescent="0.3">
      <c r="A39" s="9" t="s">
        <v>115</v>
      </c>
      <c r="B39" s="11" t="s">
        <v>116</v>
      </c>
      <c r="C39" s="11" t="s">
        <v>117</v>
      </c>
    </row>
    <row r="40" spans="1:3" x14ac:dyDescent="0.3">
      <c r="A40" s="9" t="s">
        <v>115</v>
      </c>
      <c r="B40" s="11" t="s">
        <v>118</v>
      </c>
      <c r="C40" s="11" t="s">
        <v>119</v>
      </c>
    </row>
    <row r="41" spans="1:3" x14ac:dyDescent="0.3">
      <c r="A41" s="9" t="s">
        <v>115</v>
      </c>
      <c r="B41" s="11" t="s">
        <v>120</v>
      </c>
      <c r="C41" s="11" t="s">
        <v>121</v>
      </c>
    </row>
    <row r="42" spans="1:3" x14ac:dyDescent="0.3">
      <c r="A42" s="9" t="s">
        <v>115</v>
      </c>
      <c r="B42" s="11" t="s">
        <v>122</v>
      </c>
      <c r="C42" s="11" t="s">
        <v>123</v>
      </c>
    </row>
    <row r="43" spans="1:3" x14ac:dyDescent="0.3">
      <c r="A43" s="9" t="s">
        <v>115</v>
      </c>
      <c r="B43" s="11" t="s">
        <v>124</v>
      </c>
      <c r="C43" s="11" t="s">
        <v>125</v>
      </c>
    </row>
    <row r="44" spans="1:3" x14ac:dyDescent="0.3">
      <c r="A44" s="9" t="s">
        <v>115</v>
      </c>
      <c r="B44" s="11" t="s">
        <v>126</v>
      </c>
      <c r="C44" s="11" t="s">
        <v>127</v>
      </c>
    </row>
    <row r="45" spans="1:3" x14ac:dyDescent="0.3">
      <c r="A45" s="9" t="s">
        <v>115</v>
      </c>
      <c r="B45" s="11" t="s">
        <v>128</v>
      </c>
      <c r="C45" s="11" t="s">
        <v>129</v>
      </c>
    </row>
    <row r="46" spans="1:3" x14ac:dyDescent="0.3">
      <c r="A46" s="9" t="s">
        <v>115</v>
      </c>
      <c r="B46" s="11" t="s">
        <v>130</v>
      </c>
      <c r="C46" s="11" t="s">
        <v>131</v>
      </c>
    </row>
    <row r="47" spans="1:3" x14ac:dyDescent="0.3">
      <c r="A47" s="9" t="s">
        <v>115</v>
      </c>
      <c r="B47" s="11" t="s">
        <v>132</v>
      </c>
      <c r="C47" s="11" t="s">
        <v>133</v>
      </c>
    </row>
    <row r="48" spans="1:3" x14ac:dyDescent="0.3">
      <c r="A48" s="9" t="s">
        <v>115</v>
      </c>
      <c r="B48" s="11" t="s">
        <v>134</v>
      </c>
      <c r="C48" s="11" t="s">
        <v>135</v>
      </c>
    </row>
    <row r="49" spans="1:3" x14ac:dyDescent="0.3">
      <c r="A49" s="9" t="s">
        <v>115</v>
      </c>
      <c r="B49" s="11" t="s">
        <v>136</v>
      </c>
      <c r="C49" s="11" t="s">
        <v>137</v>
      </c>
    </row>
    <row r="50" spans="1:3" x14ac:dyDescent="0.3">
      <c r="A50" s="9" t="s">
        <v>115</v>
      </c>
      <c r="B50" s="11" t="s">
        <v>138</v>
      </c>
      <c r="C50" s="11" t="s">
        <v>139</v>
      </c>
    </row>
    <row r="51" spans="1:3" x14ac:dyDescent="0.3">
      <c r="A51" s="9" t="s">
        <v>115</v>
      </c>
      <c r="B51" s="11" t="s">
        <v>140</v>
      </c>
      <c r="C51" s="11" t="s">
        <v>141</v>
      </c>
    </row>
    <row r="52" spans="1:3" x14ac:dyDescent="0.3">
      <c r="A52" s="9" t="s">
        <v>115</v>
      </c>
      <c r="B52" s="11" t="s">
        <v>142</v>
      </c>
      <c r="C52" s="11" t="s">
        <v>143</v>
      </c>
    </row>
    <row r="53" spans="1:3" x14ac:dyDescent="0.3">
      <c r="A53" s="9" t="s">
        <v>115</v>
      </c>
      <c r="B53" s="11" t="s">
        <v>144</v>
      </c>
      <c r="C53" s="11" t="s">
        <v>145</v>
      </c>
    </row>
    <row r="54" spans="1:3" x14ac:dyDescent="0.3">
      <c r="A54" s="9" t="s">
        <v>115</v>
      </c>
      <c r="B54" s="11" t="s">
        <v>146</v>
      </c>
      <c r="C54" s="11" t="s">
        <v>147</v>
      </c>
    </row>
    <row r="55" spans="1:3" x14ac:dyDescent="0.3">
      <c r="A55" s="9" t="s">
        <v>115</v>
      </c>
      <c r="B55" s="11" t="s">
        <v>148</v>
      </c>
      <c r="C55" s="11" t="s">
        <v>149</v>
      </c>
    </row>
    <row r="56" spans="1:3" x14ac:dyDescent="0.3">
      <c r="A56" s="9" t="s">
        <v>115</v>
      </c>
      <c r="B56" s="11" t="s">
        <v>150</v>
      </c>
      <c r="C56" s="11" t="s">
        <v>151</v>
      </c>
    </row>
    <row r="57" spans="1:3" x14ac:dyDescent="0.3">
      <c r="A57" s="9" t="s">
        <v>115</v>
      </c>
      <c r="B57" s="11" t="s">
        <v>152</v>
      </c>
      <c r="C57" s="11" t="s">
        <v>153</v>
      </c>
    </row>
    <row r="58" spans="1:3" x14ac:dyDescent="0.3">
      <c r="A58" s="9" t="s">
        <v>115</v>
      </c>
      <c r="B58" s="11" t="s">
        <v>154</v>
      </c>
      <c r="C58" s="11" t="s">
        <v>155</v>
      </c>
    </row>
    <row r="59" spans="1:3" x14ac:dyDescent="0.3">
      <c r="A59" s="9" t="s">
        <v>115</v>
      </c>
      <c r="B59" s="11" t="s">
        <v>156</v>
      </c>
      <c r="C59" s="11" t="s">
        <v>157</v>
      </c>
    </row>
    <row r="60" spans="1:3" x14ac:dyDescent="0.3">
      <c r="A60" s="9" t="s">
        <v>115</v>
      </c>
      <c r="B60" s="11" t="s">
        <v>158</v>
      </c>
      <c r="C60" s="11" t="s">
        <v>159</v>
      </c>
    </row>
    <row r="61" spans="1:3" x14ac:dyDescent="0.3">
      <c r="A61" s="9" t="s">
        <v>115</v>
      </c>
      <c r="B61" s="11" t="s">
        <v>160</v>
      </c>
      <c r="C61" s="11" t="s">
        <v>161</v>
      </c>
    </row>
    <row r="62" spans="1:3" x14ac:dyDescent="0.3">
      <c r="A62" s="9" t="s">
        <v>115</v>
      </c>
      <c r="B62" s="11" t="s">
        <v>162</v>
      </c>
      <c r="C62" s="11" t="s">
        <v>163</v>
      </c>
    </row>
    <row r="63" spans="1:3" x14ac:dyDescent="0.3">
      <c r="A63" s="9" t="s">
        <v>164</v>
      </c>
      <c r="B63" s="11" t="s">
        <v>165</v>
      </c>
      <c r="C63" s="11" t="s">
        <v>166</v>
      </c>
    </row>
    <row r="64" spans="1:3" ht="27.6" x14ac:dyDescent="0.3">
      <c r="A64" s="9" t="s">
        <v>164</v>
      </c>
      <c r="B64" s="11" t="s">
        <v>167</v>
      </c>
      <c r="C64" s="11" t="s">
        <v>168</v>
      </c>
    </row>
    <row r="65" spans="1:3" x14ac:dyDescent="0.3">
      <c r="A65" s="9" t="s">
        <v>164</v>
      </c>
      <c r="B65" s="11" t="s">
        <v>169</v>
      </c>
      <c r="C65" s="11" t="s">
        <v>170</v>
      </c>
    </row>
    <row r="66" spans="1:3" x14ac:dyDescent="0.3">
      <c r="A66" s="9" t="s">
        <v>164</v>
      </c>
      <c r="B66" s="11" t="s">
        <v>171</v>
      </c>
      <c r="C66" s="11" t="s">
        <v>172</v>
      </c>
    </row>
    <row r="67" spans="1:3" x14ac:dyDescent="0.3">
      <c r="A67" s="9" t="s">
        <v>164</v>
      </c>
      <c r="B67" s="11" t="s">
        <v>173</v>
      </c>
      <c r="C67" s="11" t="s">
        <v>174</v>
      </c>
    </row>
    <row r="68" spans="1:3" ht="27.6" x14ac:dyDescent="0.3">
      <c r="A68" s="9" t="s">
        <v>164</v>
      </c>
      <c r="B68" s="11" t="s">
        <v>175</v>
      </c>
      <c r="C68" s="11" t="s">
        <v>176</v>
      </c>
    </row>
    <row r="69" spans="1:3" ht="27.6" x14ac:dyDescent="0.3">
      <c r="A69" s="9" t="s">
        <v>164</v>
      </c>
      <c r="B69" s="11" t="s">
        <v>177</v>
      </c>
      <c r="C69" s="11" t="s">
        <v>178</v>
      </c>
    </row>
    <row r="70" spans="1:3" ht="27.6" x14ac:dyDescent="0.3">
      <c r="A70" s="9" t="s">
        <v>164</v>
      </c>
      <c r="B70" s="11" t="s">
        <v>179</v>
      </c>
      <c r="C70" s="11" t="s">
        <v>180</v>
      </c>
    </row>
    <row r="71" spans="1:3" ht="27.6" x14ac:dyDescent="0.3">
      <c r="A71" s="9" t="s">
        <v>181</v>
      </c>
      <c r="B71" s="11" t="s">
        <v>182</v>
      </c>
      <c r="C71" s="11" t="s">
        <v>183</v>
      </c>
    </row>
    <row r="72" spans="1:3" x14ac:dyDescent="0.3">
      <c r="A72" s="9" t="s">
        <v>184</v>
      </c>
      <c r="B72" s="11" t="s">
        <v>185</v>
      </c>
      <c r="C72" s="11" t="s">
        <v>186</v>
      </c>
    </row>
    <row r="73" spans="1:3" x14ac:dyDescent="0.3">
      <c r="A73" s="9" t="s">
        <v>184</v>
      </c>
      <c r="B73" s="11" t="s">
        <v>187</v>
      </c>
      <c r="C73" s="11" t="s">
        <v>188</v>
      </c>
    </row>
    <row r="74" spans="1:3" x14ac:dyDescent="0.3">
      <c r="A74" s="9" t="s">
        <v>184</v>
      </c>
      <c r="B74" s="11" t="s">
        <v>189</v>
      </c>
      <c r="C74" s="11" t="s">
        <v>190</v>
      </c>
    </row>
    <row r="75" spans="1:3" x14ac:dyDescent="0.3">
      <c r="A75" s="8" t="s">
        <v>184</v>
      </c>
      <c r="B75" s="11" t="s">
        <v>191</v>
      </c>
      <c r="C75" s="11" t="s">
        <v>191</v>
      </c>
    </row>
    <row r="76" spans="1:3" x14ac:dyDescent="0.3">
      <c r="A76" s="9" t="s">
        <v>184</v>
      </c>
      <c r="B76" s="11" t="s">
        <v>192</v>
      </c>
      <c r="C76" s="11" t="s">
        <v>193</v>
      </c>
    </row>
    <row r="77" spans="1:3" x14ac:dyDescent="0.3">
      <c r="A77" s="9" t="s">
        <v>184</v>
      </c>
      <c r="B77" s="11" t="s">
        <v>194</v>
      </c>
      <c r="C77" s="11" t="s">
        <v>195</v>
      </c>
    </row>
    <row r="78" spans="1:3" x14ac:dyDescent="0.3">
      <c r="A78" s="9" t="s">
        <v>184</v>
      </c>
      <c r="B78" s="11" t="s">
        <v>196</v>
      </c>
      <c r="C78" s="11" t="s">
        <v>197</v>
      </c>
    </row>
    <row r="79" spans="1:3" x14ac:dyDescent="0.3">
      <c r="A79" s="9" t="s">
        <v>184</v>
      </c>
      <c r="B79" s="11" t="s">
        <v>198</v>
      </c>
      <c r="C79" s="11" t="s">
        <v>199</v>
      </c>
    </row>
    <row r="80" spans="1:3" x14ac:dyDescent="0.3">
      <c r="A80" s="9" t="s">
        <v>184</v>
      </c>
      <c r="B80" s="11" t="s">
        <v>200</v>
      </c>
      <c r="C80" s="11" t="s">
        <v>201</v>
      </c>
    </row>
    <row r="81" spans="1:3" x14ac:dyDescent="0.3">
      <c r="A81" s="9" t="s">
        <v>184</v>
      </c>
      <c r="B81" s="11" t="s">
        <v>202</v>
      </c>
      <c r="C81" s="11" t="s">
        <v>203</v>
      </c>
    </row>
    <row r="82" spans="1:3" x14ac:dyDescent="0.3">
      <c r="A82" s="9" t="s">
        <v>184</v>
      </c>
      <c r="B82" s="11" t="s">
        <v>204</v>
      </c>
      <c r="C82" s="11" t="s">
        <v>205</v>
      </c>
    </row>
    <row r="83" spans="1:3" x14ac:dyDescent="0.3">
      <c r="A83" s="9" t="s">
        <v>184</v>
      </c>
      <c r="B83" s="11" t="s">
        <v>206</v>
      </c>
      <c r="C83" s="11" t="s">
        <v>207</v>
      </c>
    </row>
    <row r="84" spans="1:3" x14ac:dyDescent="0.3">
      <c r="A84" s="9" t="s">
        <v>184</v>
      </c>
      <c r="B84" s="11" t="s">
        <v>208</v>
      </c>
      <c r="C84" s="11" t="s">
        <v>209</v>
      </c>
    </row>
    <row r="85" spans="1:3" x14ac:dyDescent="0.3">
      <c r="A85" s="9" t="s">
        <v>184</v>
      </c>
      <c r="B85" s="11" t="s">
        <v>210</v>
      </c>
      <c r="C85" s="11" t="s">
        <v>211</v>
      </c>
    </row>
    <row r="86" spans="1:3" ht="27.6" x14ac:dyDescent="0.3">
      <c r="A86" s="9" t="s">
        <v>184</v>
      </c>
      <c r="B86" s="11" t="s">
        <v>212</v>
      </c>
      <c r="C86" s="11" t="s">
        <v>213</v>
      </c>
    </row>
    <row r="87" spans="1:3" x14ac:dyDescent="0.3">
      <c r="A87" s="9" t="s">
        <v>184</v>
      </c>
      <c r="B87" s="11" t="s">
        <v>214</v>
      </c>
      <c r="C87" s="11" t="s">
        <v>215</v>
      </c>
    </row>
    <row r="88" spans="1:3" ht="27.6" x14ac:dyDescent="0.3">
      <c r="A88" s="9" t="s">
        <v>184</v>
      </c>
      <c r="B88" s="11" t="s">
        <v>216</v>
      </c>
      <c r="C88" s="11" t="s">
        <v>217</v>
      </c>
    </row>
    <row r="89" spans="1:3" x14ac:dyDescent="0.3">
      <c r="A89" s="9" t="s">
        <v>184</v>
      </c>
      <c r="B89" s="11" t="s">
        <v>218</v>
      </c>
      <c r="C89" s="11" t="s">
        <v>219</v>
      </c>
    </row>
    <row r="90" spans="1:3" x14ac:dyDescent="0.3">
      <c r="A90" s="9" t="s">
        <v>184</v>
      </c>
      <c r="B90" s="11" t="s">
        <v>220</v>
      </c>
      <c r="C90" s="11" t="s">
        <v>221</v>
      </c>
    </row>
    <row r="91" spans="1:3" x14ac:dyDescent="0.3">
      <c r="A91" s="9" t="s">
        <v>184</v>
      </c>
      <c r="B91" s="11" t="s">
        <v>222</v>
      </c>
      <c r="C91" s="11" t="s">
        <v>223</v>
      </c>
    </row>
    <row r="92" spans="1:3" x14ac:dyDescent="0.3">
      <c r="A92" s="9" t="s">
        <v>184</v>
      </c>
      <c r="B92" s="11" t="s">
        <v>224</v>
      </c>
      <c r="C92" s="11" t="s">
        <v>225</v>
      </c>
    </row>
    <row r="93" spans="1:3" x14ac:dyDescent="0.3">
      <c r="A93" s="9" t="s">
        <v>184</v>
      </c>
      <c r="B93" s="11" t="s">
        <v>226</v>
      </c>
      <c r="C93" s="11" t="s">
        <v>227</v>
      </c>
    </row>
    <row r="94" spans="1:3" x14ac:dyDescent="0.3">
      <c r="A94" s="9" t="s">
        <v>184</v>
      </c>
      <c r="B94" s="11" t="s">
        <v>228</v>
      </c>
      <c r="C94" s="11" t="s">
        <v>229</v>
      </c>
    </row>
    <row r="95" spans="1:3" x14ac:dyDescent="0.3">
      <c r="A95" s="9" t="s">
        <v>184</v>
      </c>
      <c r="B95" s="11" t="s">
        <v>230</v>
      </c>
      <c r="C95" s="11" t="s">
        <v>231</v>
      </c>
    </row>
    <row r="96" spans="1:3" s="10" customFormat="1" x14ac:dyDescent="0.3">
      <c r="A96" s="11" t="s">
        <v>232</v>
      </c>
      <c r="B96" s="11" t="s">
        <v>233</v>
      </c>
      <c r="C96" s="11" t="s">
        <v>234</v>
      </c>
    </row>
    <row r="97" spans="1:3" s="10" customFormat="1" x14ac:dyDescent="0.3">
      <c r="A97" s="11" t="s">
        <v>232</v>
      </c>
      <c r="B97" s="11" t="s">
        <v>235</v>
      </c>
      <c r="C97" s="11" t="s">
        <v>236</v>
      </c>
    </row>
    <row r="98" spans="1:3" s="10" customFormat="1" x14ac:dyDescent="0.3">
      <c r="A98" s="11" t="s">
        <v>232</v>
      </c>
      <c r="B98" s="11" t="s">
        <v>237</v>
      </c>
      <c r="C98" s="11" t="s">
        <v>238</v>
      </c>
    </row>
    <row r="99" spans="1:3" s="10" customFormat="1" x14ac:dyDescent="0.3">
      <c r="A99" s="11" t="s">
        <v>232</v>
      </c>
      <c r="B99" s="11" t="s">
        <v>239</v>
      </c>
      <c r="C99" s="11" t="s">
        <v>240</v>
      </c>
    </row>
    <row r="100" spans="1:3" s="10" customFormat="1" x14ac:dyDescent="0.3">
      <c r="A100" s="11" t="s">
        <v>232</v>
      </c>
      <c r="B100" s="11" t="s">
        <v>241</v>
      </c>
      <c r="C100" s="11" t="s">
        <v>242</v>
      </c>
    </row>
    <row r="101" spans="1:3" s="10" customFormat="1" x14ac:dyDescent="0.3">
      <c r="A101" s="11" t="s">
        <v>232</v>
      </c>
      <c r="B101" s="11" t="s">
        <v>243</v>
      </c>
      <c r="C101" s="11" t="s">
        <v>244</v>
      </c>
    </row>
    <row r="102" spans="1:3" s="10" customFormat="1" x14ac:dyDescent="0.3">
      <c r="A102" s="11" t="s">
        <v>232</v>
      </c>
      <c r="B102" s="11" t="s">
        <v>245</v>
      </c>
      <c r="C102" s="11" t="s">
        <v>246</v>
      </c>
    </row>
    <row r="103" spans="1:3" s="10" customFormat="1" x14ac:dyDescent="0.3">
      <c r="A103" s="11" t="s">
        <v>232</v>
      </c>
      <c r="B103" s="11" t="s">
        <v>247</v>
      </c>
      <c r="C103" s="11" t="s">
        <v>248</v>
      </c>
    </row>
    <row r="104" spans="1:3" s="10" customFormat="1" x14ac:dyDescent="0.3">
      <c r="A104" s="11" t="s">
        <v>232</v>
      </c>
      <c r="B104" s="11" t="s">
        <v>249</v>
      </c>
      <c r="C104" s="11" t="s">
        <v>250</v>
      </c>
    </row>
    <row r="105" spans="1:3" s="10" customFormat="1" x14ac:dyDescent="0.3">
      <c r="A105" s="11" t="s">
        <v>232</v>
      </c>
      <c r="B105" s="11" t="s">
        <v>251</v>
      </c>
      <c r="C105" s="11" t="s">
        <v>252</v>
      </c>
    </row>
    <row r="106" spans="1:3" s="10" customFormat="1" x14ac:dyDescent="0.3">
      <c r="A106" s="11" t="s">
        <v>232</v>
      </c>
      <c r="B106" s="11" t="s">
        <v>253</v>
      </c>
      <c r="C106" s="11" t="s">
        <v>254</v>
      </c>
    </row>
    <row r="107" spans="1:3" s="10" customFormat="1" x14ac:dyDescent="0.3">
      <c r="A107" s="11" t="s">
        <v>232</v>
      </c>
      <c r="B107" s="11" t="s">
        <v>255</v>
      </c>
      <c r="C107" s="11" t="s">
        <v>256</v>
      </c>
    </row>
    <row r="108" spans="1:3" s="10" customFormat="1" x14ac:dyDescent="0.3">
      <c r="A108" s="11" t="s">
        <v>232</v>
      </c>
      <c r="B108" s="11" t="s">
        <v>257</v>
      </c>
      <c r="C108" s="11" t="s">
        <v>258</v>
      </c>
    </row>
    <row r="109" spans="1:3" s="10" customFormat="1" x14ac:dyDescent="0.3">
      <c r="A109" s="11" t="s">
        <v>232</v>
      </c>
      <c r="B109" s="11" t="s">
        <v>259</v>
      </c>
      <c r="C109" s="11" t="s">
        <v>260</v>
      </c>
    </row>
    <row r="110" spans="1:3" s="10" customFormat="1" x14ac:dyDescent="0.3">
      <c r="A110" s="11" t="s">
        <v>232</v>
      </c>
      <c r="B110" s="11" t="s">
        <v>261</v>
      </c>
      <c r="C110" s="11" t="s">
        <v>256</v>
      </c>
    </row>
    <row r="111" spans="1:3" s="10" customFormat="1" x14ac:dyDescent="0.3">
      <c r="A111" s="11" t="s">
        <v>232</v>
      </c>
      <c r="B111" s="11" t="s">
        <v>262</v>
      </c>
      <c r="C111" s="11" t="s">
        <v>263</v>
      </c>
    </row>
    <row r="112" spans="1:3" s="10" customFormat="1" x14ac:dyDescent="0.3">
      <c r="A112" s="11" t="s">
        <v>232</v>
      </c>
      <c r="B112" s="11" t="s">
        <v>264</v>
      </c>
      <c r="C112" s="11" t="s">
        <v>265</v>
      </c>
    </row>
    <row r="113" spans="1:3" s="10" customFormat="1" x14ac:dyDescent="0.3">
      <c r="A113" s="11" t="s">
        <v>232</v>
      </c>
      <c r="B113" s="11" t="s">
        <v>266</v>
      </c>
      <c r="C113" s="11" t="s">
        <v>267</v>
      </c>
    </row>
    <row r="114" spans="1:3" s="10" customFormat="1" x14ac:dyDescent="0.3">
      <c r="A114" s="11" t="s">
        <v>232</v>
      </c>
      <c r="B114" s="11" t="s">
        <v>268</v>
      </c>
      <c r="C114" s="11" t="s">
        <v>269</v>
      </c>
    </row>
    <row r="115" spans="1:3" s="10" customFormat="1" x14ac:dyDescent="0.3">
      <c r="A115" s="11" t="s">
        <v>232</v>
      </c>
      <c r="B115" s="11" t="s">
        <v>270</v>
      </c>
      <c r="C115" s="11" t="s">
        <v>271</v>
      </c>
    </row>
    <row r="116" spans="1:3" s="10" customFormat="1" x14ac:dyDescent="0.3">
      <c r="A116" s="11" t="s">
        <v>232</v>
      </c>
      <c r="B116" s="11" t="s">
        <v>272</v>
      </c>
      <c r="C116" s="11" t="s">
        <v>273</v>
      </c>
    </row>
    <row r="117" spans="1:3" s="10" customFormat="1" x14ac:dyDescent="0.3">
      <c r="A117" s="11" t="s">
        <v>232</v>
      </c>
      <c r="B117" s="11" t="s">
        <v>274</v>
      </c>
      <c r="C117" s="11" t="s">
        <v>275</v>
      </c>
    </row>
    <row r="118" spans="1:3" s="10" customFormat="1" x14ac:dyDescent="0.3">
      <c r="A118" s="11" t="s">
        <v>232</v>
      </c>
      <c r="B118" s="11" t="s">
        <v>276</v>
      </c>
      <c r="C118" s="11" t="s">
        <v>277</v>
      </c>
    </row>
    <row r="119" spans="1:3" s="10" customFormat="1" x14ac:dyDescent="0.3">
      <c r="A119" s="11" t="s">
        <v>232</v>
      </c>
      <c r="B119" s="11" t="s">
        <v>278</v>
      </c>
      <c r="C119" s="11" t="s">
        <v>279</v>
      </c>
    </row>
    <row r="120" spans="1:3" s="10" customFormat="1" x14ac:dyDescent="0.3">
      <c r="A120" s="11" t="s">
        <v>232</v>
      </c>
      <c r="B120" s="11" t="s">
        <v>280</v>
      </c>
      <c r="C120" s="11" t="s">
        <v>281</v>
      </c>
    </row>
    <row r="121" spans="1:3" s="10" customFormat="1" x14ac:dyDescent="0.3">
      <c r="A121" s="11" t="s">
        <v>232</v>
      </c>
      <c r="B121" s="11" t="s">
        <v>282</v>
      </c>
      <c r="C121" s="11" t="s">
        <v>283</v>
      </c>
    </row>
    <row r="122" spans="1:3" s="10" customFormat="1" x14ac:dyDescent="0.3">
      <c r="A122" s="11" t="s">
        <v>232</v>
      </c>
      <c r="B122" s="11" t="s">
        <v>284</v>
      </c>
      <c r="C122" s="11" t="s">
        <v>285</v>
      </c>
    </row>
    <row r="123" spans="1:3" s="10" customFormat="1" x14ac:dyDescent="0.3">
      <c r="A123" s="11" t="s">
        <v>232</v>
      </c>
      <c r="B123" s="11" t="s">
        <v>286</v>
      </c>
      <c r="C123" s="11" t="s">
        <v>287</v>
      </c>
    </row>
    <row r="124" spans="1:3" s="10" customFormat="1" x14ac:dyDescent="0.3">
      <c r="A124" s="11" t="s">
        <v>232</v>
      </c>
      <c r="B124" s="11" t="s">
        <v>288</v>
      </c>
      <c r="C124" s="11" t="s">
        <v>289</v>
      </c>
    </row>
    <row r="125" spans="1:3" s="10" customFormat="1" x14ac:dyDescent="0.3">
      <c r="A125" s="11" t="s">
        <v>232</v>
      </c>
      <c r="B125" s="11" t="s">
        <v>290</v>
      </c>
      <c r="C125" s="11" t="s">
        <v>291</v>
      </c>
    </row>
    <row r="126" spans="1:3" s="10" customFormat="1" x14ac:dyDescent="0.3">
      <c r="A126" s="11" t="s">
        <v>232</v>
      </c>
      <c r="B126" s="11" t="s">
        <v>292</v>
      </c>
      <c r="C126" s="11" t="s">
        <v>293</v>
      </c>
    </row>
    <row r="127" spans="1:3" s="10" customFormat="1" x14ac:dyDescent="0.3">
      <c r="A127" s="11" t="s">
        <v>232</v>
      </c>
      <c r="B127" s="11" t="s">
        <v>294</v>
      </c>
      <c r="C127" s="11" t="s">
        <v>295</v>
      </c>
    </row>
    <row r="128" spans="1:3" s="10" customFormat="1" x14ac:dyDescent="0.3">
      <c r="A128" s="11" t="s">
        <v>232</v>
      </c>
      <c r="B128" s="11" t="s">
        <v>296</v>
      </c>
      <c r="C128" s="11" t="s">
        <v>297</v>
      </c>
    </row>
    <row r="129" spans="1:3" s="10" customFormat="1" x14ac:dyDescent="0.3">
      <c r="A129" s="11" t="s">
        <v>232</v>
      </c>
      <c r="B129" s="11" t="s">
        <v>298</v>
      </c>
      <c r="C129" s="11" t="s">
        <v>299</v>
      </c>
    </row>
    <row r="130" spans="1:3" s="10" customFormat="1" x14ac:dyDescent="0.3">
      <c r="A130" s="11" t="s">
        <v>232</v>
      </c>
      <c r="B130" s="11" t="s">
        <v>300</v>
      </c>
      <c r="C130" s="11" t="s">
        <v>301</v>
      </c>
    </row>
    <row r="131" spans="1:3" s="10" customFormat="1" x14ac:dyDescent="0.3">
      <c r="A131" s="11" t="s">
        <v>232</v>
      </c>
      <c r="B131" s="11" t="s">
        <v>302</v>
      </c>
      <c r="C131" s="11" t="s">
        <v>303</v>
      </c>
    </row>
    <row r="132" spans="1:3" s="10" customFormat="1" x14ac:dyDescent="0.3">
      <c r="A132" s="11" t="s">
        <v>232</v>
      </c>
      <c r="B132" s="11" t="s">
        <v>304</v>
      </c>
      <c r="C132" s="11" t="s">
        <v>305</v>
      </c>
    </row>
    <row r="133" spans="1:3" s="10" customFormat="1" x14ac:dyDescent="0.3">
      <c r="A133" s="11" t="s">
        <v>232</v>
      </c>
      <c r="B133" s="11" t="s">
        <v>306</v>
      </c>
      <c r="C133" s="11" t="s">
        <v>307</v>
      </c>
    </row>
    <row r="134" spans="1:3" s="10" customFormat="1" x14ac:dyDescent="0.3">
      <c r="A134" s="11" t="s">
        <v>232</v>
      </c>
      <c r="B134" s="11" t="s">
        <v>308</v>
      </c>
      <c r="C134" s="11" t="s">
        <v>309</v>
      </c>
    </row>
    <row r="135" spans="1:3" s="10" customFormat="1" x14ac:dyDescent="0.3">
      <c r="A135" s="11" t="s">
        <v>232</v>
      </c>
      <c r="B135" s="11" t="s">
        <v>310</v>
      </c>
      <c r="C135" s="11" t="s">
        <v>311</v>
      </c>
    </row>
    <row r="136" spans="1:3" s="10" customFormat="1" x14ac:dyDescent="0.3">
      <c r="A136" s="11" t="s">
        <v>232</v>
      </c>
      <c r="B136" s="11" t="s">
        <v>312</v>
      </c>
      <c r="C136" s="11" t="s">
        <v>313</v>
      </c>
    </row>
    <row r="137" spans="1:3" s="10" customFormat="1" x14ac:dyDescent="0.3">
      <c r="A137" s="11" t="s">
        <v>232</v>
      </c>
      <c r="B137" s="11" t="s">
        <v>314</v>
      </c>
      <c r="C137" s="11" t="s">
        <v>315</v>
      </c>
    </row>
    <row r="138" spans="1:3" s="10" customFormat="1" x14ac:dyDescent="0.3">
      <c r="A138" s="11" t="s">
        <v>232</v>
      </c>
      <c r="B138" s="11" t="s">
        <v>316</v>
      </c>
      <c r="C138" s="11" t="s">
        <v>317</v>
      </c>
    </row>
    <row r="139" spans="1:3" s="10" customFormat="1" x14ac:dyDescent="0.3">
      <c r="A139" s="11" t="s">
        <v>232</v>
      </c>
      <c r="B139" s="11" t="s">
        <v>318</v>
      </c>
      <c r="C139" s="11" t="s">
        <v>319</v>
      </c>
    </row>
    <row r="140" spans="1:3" s="10" customFormat="1" x14ac:dyDescent="0.3">
      <c r="A140" s="11" t="s">
        <v>232</v>
      </c>
      <c r="B140" s="11" t="s">
        <v>320</v>
      </c>
      <c r="C140" s="11" t="s">
        <v>321</v>
      </c>
    </row>
    <row r="141" spans="1:3" s="10" customFormat="1" x14ac:dyDescent="0.3">
      <c r="A141" s="11" t="s">
        <v>232</v>
      </c>
      <c r="B141" s="11" t="s">
        <v>322</v>
      </c>
      <c r="C141" s="11" t="s">
        <v>323</v>
      </c>
    </row>
    <row r="142" spans="1:3" s="10" customFormat="1" x14ac:dyDescent="0.3">
      <c r="A142" s="11" t="s">
        <v>232</v>
      </c>
      <c r="B142" s="11" t="s">
        <v>324</v>
      </c>
      <c r="C142" s="11" t="s">
        <v>325</v>
      </c>
    </row>
    <row r="143" spans="1:3" s="10" customFormat="1" x14ac:dyDescent="0.3">
      <c r="A143" s="11" t="s">
        <v>232</v>
      </c>
      <c r="B143" s="11" t="s">
        <v>326</v>
      </c>
      <c r="C143" s="11" t="s">
        <v>327</v>
      </c>
    </row>
    <row r="144" spans="1:3" s="10" customFormat="1" x14ac:dyDescent="0.3">
      <c r="A144" s="11" t="s">
        <v>232</v>
      </c>
      <c r="B144" s="11" t="s">
        <v>328</v>
      </c>
      <c r="C144" s="11" t="s">
        <v>329</v>
      </c>
    </row>
    <row r="145" spans="1:3" s="10" customFormat="1" x14ac:dyDescent="0.3">
      <c r="A145" s="11" t="s">
        <v>232</v>
      </c>
      <c r="B145" s="11" t="s">
        <v>330</v>
      </c>
      <c r="C145" s="11" t="s">
        <v>331</v>
      </c>
    </row>
    <row r="146" spans="1:3" s="10" customFormat="1" x14ac:dyDescent="0.3">
      <c r="A146" s="11" t="s">
        <v>232</v>
      </c>
      <c r="B146" s="11" t="s">
        <v>332</v>
      </c>
      <c r="C146" s="11" t="s">
        <v>333</v>
      </c>
    </row>
    <row r="147" spans="1:3" s="10" customFormat="1" x14ac:dyDescent="0.3">
      <c r="A147" s="11" t="s">
        <v>232</v>
      </c>
      <c r="B147" s="11" t="s">
        <v>334</v>
      </c>
      <c r="C147" s="11" t="s">
        <v>335</v>
      </c>
    </row>
    <row r="148" spans="1:3" s="10" customFormat="1" x14ac:dyDescent="0.3">
      <c r="A148" s="11" t="s">
        <v>232</v>
      </c>
      <c r="B148" s="11" t="s">
        <v>336</v>
      </c>
      <c r="C148" s="11" t="s">
        <v>337</v>
      </c>
    </row>
    <row r="149" spans="1:3" s="10" customFormat="1" x14ac:dyDescent="0.3">
      <c r="A149" s="11" t="s">
        <v>232</v>
      </c>
      <c r="B149" s="11" t="s">
        <v>338</v>
      </c>
      <c r="C149" s="11" t="s">
        <v>339</v>
      </c>
    </row>
    <row r="150" spans="1:3" s="10" customFormat="1" x14ac:dyDescent="0.3">
      <c r="A150" s="11" t="s">
        <v>232</v>
      </c>
      <c r="B150" s="11" t="s">
        <v>340</v>
      </c>
      <c r="C150" s="11" t="s">
        <v>341</v>
      </c>
    </row>
    <row r="151" spans="1:3" s="10" customFormat="1" x14ac:dyDescent="0.3">
      <c r="A151" s="11" t="s">
        <v>232</v>
      </c>
      <c r="B151" s="11" t="s">
        <v>342</v>
      </c>
      <c r="C151" s="11" t="s">
        <v>343</v>
      </c>
    </row>
    <row r="152" spans="1:3" s="10" customFormat="1" x14ac:dyDescent="0.3">
      <c r="A152" s="11" t="s">
        <v>232</v>
      </c>
      <c r="B152" s="11" t="s">
        <v>344</v>
      </c>
      <c r="C152" s="11" t="s">
        <v>345</v>
      </c>
    </row>
    <row r="153" spans="1:3" s="10" customFormat="1" x14ac:dyDescent="0.3">
      <c r="A153" s="11" t="s">
        <v>232</v>
      </c>
      <c r="B153" s="11" t="s">
        <v>346</v>
      </c>
      <c r="C153" s="11" t="s">
        <v>347</v>
      </c>
    </row>
    <row r="154" spans="1:3" s="10" customFormat="1" x14ac:dyDescent="0.3">
      <c r="A154" s="11" t="s">
        <v>232</v>
      </c>
      <c r="B154" s="11" t="s">
        <v>348</v>
      </c>
      <c r="C154" s="11" t="s">
        <v>349</v>
      </c>
    </row>
    <row r="155" spans="1:3" s="10" customFormat="1" x14ac:dyDescent="0.3">
      <c r="A155" s="11" t="s">
        <v>232</v>
      </c>
      <c r="B155" s="11" t="s">
        <v>350</v>
      </c>
      <c r="C155" s="11" t="s">
        <v>351</v>
      </c>
    </row>
    <row r="156" spans="1:3" s="10" customFormat="1" x14ac:dyDescent="0.3">
      <c r="A156" s="11" t="s">
        <v>232</v>
      </c>
      <c r="B156" s="11" t="s">
        <v>352</v>
      </c>
      <c r="C156" s="11" t="s">
        <v>353</v>
      </c>
    </row>
    <row r="157" spans="1:3" s="10" customFormat="1" x14ac:dyDescent="0.3">
      <c r="A157" s="11" t="s">
        <v>232</v>
      </c>
      <c r="B157" s="11" t="s">
        <v>354</v>
      </c>
      <c r="C157" s="11" t="s">
        <v>355</v>
      </c>
    </row>
    <row r="158" spans="1:3" s="10" customFormat="1" x14ac:dyDescent="0.3">
      <c r="A158" s="11" t="s">
        <v>232</v>
      </c>
      <c r="B158" s="11" t="s">
        <v>356</v>
      </c>
      <c r="C158" s="11" t="s">
        <v>357</v>
      </c>
    </row>
    <row r="159" spans="1:3" s="10" customFormat="1" x14ac:dyDescent="0.3">
      <c r="A159" s="11" t="s">
        <v>232</v>
      </c>
      <c r="B159" s="11" t="s">
        <v>358</v>
      </c>
      <c r="C159" s="11" t="s">
        <v>359</v>
      </c>
    </row>
    <row r="160" spans="1:3" s="10" customFormat="1" x14ac:dyDescent="0.3">
      <c r="A160" s="11" t="s">
        <v>232</v>
      </c>
      <c r="B160" s="11" t="s">
        <v>360</v>
      </c>
      <c r="C160" s="11" t="s">
        <v>361</v>
      </c>
    </row>
    <row r="161" spans="1:3" s="10" customFormat="1" x14ac:dyDescent="0.3">
      <c r="A161" s="11" t="s">
        <v>232</v>
      </c>
      <c r="B161" s="11" t="s">
        <v>362</v>
      </c>
      <c r="C161" s="11" t="s">
        <v>363</v>
      </c>
    </row>
    <row r="162" spans="1:3" s="10" customFormat="1" x14ac:dyDescent="0.3">
      <c r="A162" s="11" t="s">
        <v>232</v>
      </c>
      <c r="B162" s="11" t="s">
        <v>364</v>
      </c>
      <c r="C162" s="11" t="s">
        <v>365</v>
      </c>
    </row>
    <row r="163" spans="1:3" s="10" customFormat="1" x14ac:dyDescent="0.3">
      <c r="A163" s="11" t="s">
        <v>232</v>
      </c>
      <c r="B163" s="11" t="s">
        <v>366</v>
      </c>
      <c r="C163" s="11" t="s">
        <v>367</v>
      </c>
    </row>
    <row r="164" spans="1:3" ht="15" hidden="1" x14ac:dyDescent="0.25">
      <c r="B164" s="11" t="s">
        <v>377</v>
      </c>
      <c r="C164" s="11"/>
    </row>
  </sheetData>
  <sheetProtection password="9CC1" sheet="1" objects="1" scenarios="1"/>
  <autoFilter ref="A1:C16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sintesi carte di lavoro</vt:lpstr>
      <vt:lpstr>amm.ni</vt:lpstr>
      <vt:lpstr>'sintesi carte di lavoro'!Area_stampa</vt:lpstr>
      <vt:lpstr>'sintesi carte di lavoro'!OLE_LINK1</vt:lpstr>
      <vt:lpstr>'sintesi carte di lavoro'!Titoli_stampa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Perri Rosanna</cp:lastModifiedBy>
  <cp:lastPrinted>2015-01-07T10:06:23Z</cp:lastPrinted>
  <dcterms:created xsi:type="dcterms:W3CDTF">2013-07-05T07:54:06Z</dcterms:created>
  <dcterms:modified xsi:type="dcterms:W3CDTF">2015-01-13T09:25:34Z</dcterms:modified>
</cp:coreProperties>
</file>